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дівчата 8-9 " sheetId="1" r:id="rId1"/>
    <sheet name="дівчата 10-11 " sheetId="2" r:id="rId2"/>
    <sheet name="хлопці 8-9" sheetId="3" r:id="rId3"/>
    <sheet name="хлопці 10-11" sheetId="4" r:id="rId4"/>
    <sheet name="Лист1" sheetId="5" r:id="rId5"/>
  </sheets>
  <definedNames>
    <definedName name="_GoBack" localSheetId="2">'хлопці 8-9'!$C$9</definedName>
    <definedName name="_xlnm._FilterDatabase" localSheetId="1" hidden="1">'дівчата 10-11 '!$A$8:$I$8</definedName>
    <definedName name="_xlnm._FilterDatabase" localSheetId="0" hidden="1">'дівчата 8-9 '!$A$8:$I$35</definedName>
    <definedName name="_xlnm._FilterDatabase" localSheetId="3" hidden="1">'хлопці 10-11'!$A$8:$I$8</definedName>
    <definedName name="_xlnm._FilterDatabase" localSheetId="2" hidden="1">'хлопці 8-9'!$A$8:$I$8</definedName>
  </definedNames>
  <calcPr fullCalcOnLoad="1"/>
</workbook>
</file>

<file path=xl/sharedStrings.xml><?xml version="1.0" encoding="utf-8"?>
<sst xmlns="http://schemas.openxmlformats.org/spreadsheetml/2006/main" count="255" uniqueCount="161">
  <si>
    <t>№ п/п</t>
  </si>
  <si>
    <t>№ коду</t>
  </si>
  <si>
    <t>Прізвище, ім”я, по-батькові</t>
  </si>
  <si>
    <t>Школа</t>
  </si>
  <si>
    <t>Клас</t>
  </si>
  <si>
    <t>Кількість балів</t>
  </si>
  <si>
    <t>Місце</t>
  </si>
  <si>
    <t>теор. тур</t>
  </si>
  <si>
    <t>практ. тур</t>
  </si>
  <si>
    <t>заг. к-сть балів</t>
  </si>
  <si>
    <t>Сергійчук Аліна Петрівна</t>
  </si>
  <si>
    <t>Швець Ангеліна Андріївна</t>
  </si>
  <si>
    <t>Фінклер Мирослава Віталіївна</t>
  </si>
  <si>
    <t>Григораш Марія Василівна</t>
  </si>
  <si>
    <t>Іщенко Катерина Володимирівна</t>
  </si>
  <si>
    <t>Мельник Дмитро Володимирович</t>
  </si>
  <si>
    <t>Вовна Олександр Віталійович</t>
  </si>
  <si>
    <t>Григоренко Владислав Ігорович</t>
  </si>
  <si>
    <t>Борисюк Олександр Олегович</t>
  </si>
  <si>
    <t>Дема Іван Валерійович</t>
  </si>
  <si>
    <t>РЕЗУЛЬТАТИ ПРОВЕДЕННЯ</t>
  </si>
  <si>
    <t>серед восьмих та дев"ятих класів (дівчата)</t>
  </si>
  <si>
    <t>серед восьмих дев"ятих класів (хлопці)</t>
  </si>
  <si>
    <t>серед десятих та одинадцятих класів (хлопці)</t>
  </si>
  <si>
    <t>серед десятих та одинадцятих класів (дівчата)</t>
  </si>
  <si>
    <t>Колеснік Дмитро Олександрович</t>
  </si>
  <si>
    <t>Мазур Анастасія Анатоліївна</t>
  </si>
  <si>
    <t>Титко Вікторія Олегівна</t>
  </si>
  <si>
    <t>Ганчевська Анастасія Олександрівна</t>
  </si>
  <si>
    <t>Обертинська Анастасія Віталіївна</t>
  </si>
  <si>
    <t>Голод Світлана Вікторівна</t>
  </si>
  <si>
    <t>Телень Вікторія Владиславівна</t>
  </si>
  <si>
    <t>ВТЛ</t>
  </si>
  <si>
    <t>Литвинюк Олександр Сергійович</t>
  </si>
  <si>
    <t>Богачук Ростислав Олександрович</t>
  </si>
  <si>
    <t>Даценко Владислав Вадимович</t>
  </si>
  <si>
    <t>Дацюк Дмитро Павлович</t>
  </si>
  <si>
    <t>Ковальчук Софія Сергіївна</t>
  </si>
  <si>
    <t>Маховська Карина Михайлівна</t>
  </si>
  <si>
    <t>Середа Олена Володимирівна</t>
  </si>
  <si>
    <t>ПТНЗ</t>
  </si>
  <si>
    <t>Члени журі:   1.___________________________В. В. Чміль</t>
  </si>
  <si>
    <t xml:space="preserve">                      4.___________________________Д. П. Поліщук</t>
  </si>
  <si>
    <t xml:space="preserve">                      5.___________________________С. С. Півень</t>
  </si>
  <si>
    <t xml:space="preserve">                      6.___________________________В. І. Вусик</t>
  </si>
  <si>
    <t xml:space="preserve">                      7.___________________________С. П. Гуленко</t>
  </si>
  <si>
    <t xml:space="preserve">                     8.___________________________С. В. Шевчук</t>
  </si>
  <si>
    <t xml:space="preserve">                     9.___________________________О. В. Лоїк</t>
  </si>
  <si>
    <t xml:space="preserve">                     10.___________________________О. М. Костюк</t>
  </si>
  <si>
    <t>Голова журі: ____________________________   Г.В. Внотченко</t>
  </si>
  <si>
    <t xml:space="preserve">                      4.___________________________ Ю.Є.  Левкович</t>
  </si>
  <si>
    <t xml:space="preserve">                      5.___________________________ В.В.  Арсеєнко</t>
  </si>
  <si>
    <t xml:space="preserve">                     8.___________________________  Ж.А. Вакуленко</t>
  </si>
  <si>
    <t>ІІ етапу Всеукраїнської олімпіади з трудового навчання (02 грудня 2017 р.)</t>
  </si>
  <si>
    <t>2017-2018 навчальний рік</t>
  </si>
  <si>
    <t>Костюк Юлія Ігорівна</t>
  </si>
  <si>
    <t>Лемещак Ганна Євгенівна</t>
  </si>
  <si>
    <t>Єрмакович Софія Олесандрвна</t>
  </si>
  <si>
    <t>Іванова Катерина Володимирвна</t>
  </si>
  <si>
    <t xml:space="preserve">Іродова Олександра Олексіївна </t>
  </si>
  <si>
    <t>Вергелес Анастася Андрївна</t>
  </si>
  <si>
    <t>Вовк Єлизавета Ігорівна</t>
  </si>
  <si>
    <t>Гикава Катерина Вікторівна</t>
  </si>
  <si>
    <t>Гуцалюк Катерина Володимирівна</t>
  </si>
  <si>
    <t>Дідур Ніколь Андріївна</t>
  </si>
  <si>
    <t>Зонюк Катерина Сергіївна</t>
  </si>
  <si>
    <t>Колісник Анастасія Сергіївна</t>
  </si>
  <si>
    <t>Лавренчук Анна Андріївна</t>
  </si>
  <si>
    <t>Мельник Інна Анатоліївна</t>
  </si>
  <si>
    <t>Михайлова Анастасія Олександрівна</t>
  </si>
  <si>
    <t>Мороз Анастасія Ігорівна</t>
  </si>
  <si>
    <t>Мотильчук Тетяна Сергіївна</t>
  </si>
  <si>
    <t>Скорбач Тетяна Анатоліївна</t>
  </si>
  <si>
    <t>Скоробогач Анастасія Станіславівна</t>
  </si>
  <si>
    <t>Ткачук Аліса Ярославівна</t>
  </si>
  <si>
    <t>Францужан Яна Олександрівна</t>
  </si>
  <si>
    <t>Вельгус Ганна Сергіївна</t>
  </si>
  <si>
    <t>Лугініна Єлизавета Юріївна</t>
  </si>
  <si>
    <t>Рудь Ольга Костянтинівна</t>
  </si>
  <si>
    <t>Саноцька Богдана Романівна</t>
  </si>
  <si>
    <t>Шарацька Віолета Максимівна</t>
  </si>
  <si>
    <t>Члени журі:   1.___________________________  В.І. Шевчук</t>
  </si>
  <si>
    <t xml:space="preserve">                      2.___________________________ С.А. Іващенко</t>
  </si>
  <si>
    <t xml:space="preserve">                      3.___________________________ Ю.І.  Вихристюк</t>
  </si>
  <si>
    <t xml:space="preserve">                      6.___________________________ І.А. Вовк</t>
  </si>
  <si>
    <t xml:space="preserve">                      7.___________________________ С.В. Присяжнюк</t>
  </si>
  <si>
    <t xml:space="preserve">                     9.___________________________ О.В. Черемхівська</t>
  </si>
  <si>
    <t xml:space="preserve">                     10.___________________________ І.А. Юрчук</t>
  </si>
  <si>
    <t>Л.М. Дзигаленко</t>
  </si>
  <si>
    <t>Присяжнюк Анастасія Костянтинівна</t>
  </si>
  <si>
    <t>Загоруйко Анастасія Олексіївна</t>
  </si>
  <si>
    <t>Кулик Анастасія Олегівна</t>
  </si>
  <si>
    <t>Нідзельська Алла Сергіївна</t>
  </si>
  <si>
    <t>Походяща Діана Юріївна</t>
  </si>
  <si>
    <t>Тарнавська Марина Володимирівна</t>
  </si>
  <si>
    <t>Шевчук Марина Дмитрівна</t>
  </si>
  <si>
    <t>Юзькова Єлизавета Платонівна</t>
  </si>
  <si>
    <t>Зеленіна Анна Олексіївна</t>
  </si>
  <si>
    <t>Гончарук Дарина Олександрівна</t>
  </si>
  <si>
    <t>Білошкап Анастасія Олександрівна</t>
  </si>
  <si>
    <t>Вихристюк Вікторія Василівна</t>
  </si>
  <si>
    <t>Гуменюк Ольга Олександрівна</t>
  </si>
  <si>
    <t>Короленко Інна Євгеніївна</t>
  </si>
  <si>
    <t>Медяник Катерина Вадимівна</t>
  </si>
  <si>
    <t>Попова Аліна Володимирівна</t>
  </si>
  <si>
    <t>Семенець Марія Дмитрівна</t>
  </si>
  <si>
    <t xml:space="preserve">Смірнова Юлія Віталіївна </t>
  </si>
  <si>
    <t>Суботіна Олександра Олександрівна</t>
  </si>
  <si>
    <t>Шимончук Анастасія Вікторівна</t>
  </si>
  <si>
    <t>Голова журі: ____________________________  Л.М. Дзигаленко</t>
  </si>
  <si>
    <t>Дорош Антон Андрійович</t>
  </si>
  <si>
    <t>Білоконь Іван Сергійович</t>
  </si>
  <si>
    <t>Карпов Вадим Володимирович</t>
  </si>
  <si>
    <t>Тарахта Олександр Тимофійович</t>
  </si>
  <si>
    <t>Яремчук Вадим Сергійович</t>
  </si>
  <si>
    <t>Артюнін Денис Дмитрович</t>
  </si>
  <si>
    <t>Бесараба Дмитро Ігорович</t>
  </si>
  <si>
    <t>Богомолов Семен Миколайович</t>
  </si>
  <si>
    <t>Бойко Андрій Вікторович</t>
  </si>
  <si>
    <t>Волянський Ігор Андрійович</t>
  </si>
  <si>
    <t>Гирко Дмитро Олександрович</t>
  </si>
  <si>
    <t>Гріша Даніїл Тарасович</t>
  </si>
  <si>
    <t>Заяць Артем Олександрович</t>
  </si>
  <si>
    <t>Калінчук Богдан Андрійович</t>
  </si>
  <si>
    <t>Канюк Дмитро Васильович</t>
  </si>
  <si>
    <t>Касинюк Нікіта Миколайови</t>
  </si>
  <si>
    <t>Король Володимир Володимирович</t>
  </si>
  <si>
    <t>Куницький Денис Сергійович</t>
  </si>
  <si>
    <t>Купрійчук Вадим Ігорович</t>
  </si>
  <si>
    <t>Савків Максим Васильович</t>
  </si>
  <si>
    <t>Соколенко Олег Юрійович</t>
  </si>
  <si>
    <t>Черкес Євген Васильович</t>
  </si>
  <si>
    <t>Шевчук Вадим Олександрович</t>
  </si>
  <si>
    <t>Бабій Андрій Володимирович</t>
  </si>
  <si>
    <t>Бурянний Дмитро Віталійович</t>
  </si>
  <si>
    <t>Зубатенко Дмитро Андрійович</t>
  </si>
  <si>
    <t>Кириленко Владислав Вталійович</t>
  </si>
  <si>
    <t>Сметанюк Володимир Олексійович</t>
  </si>
  <si>
    <t>Голова журі: ____________________________Б.Я. Дидяк</t>
  </si>
  <si>
    <t xml:space="preserve">                      2.___________________________А.М. Гончарук</t>
  </si>
  <si>
    <t xml:space="preserve">                      3.___________________________А.М. Кушнір</t>
  </si>
  <si>
    <t>Тишко Владислав Анатолійович</t>
  </si>
  <si>
    <t>Абдулаєв Олексій Аллітанович</t>
  </si>
  <si>
    <t>Дубинський Дмитро Володимирович</t>
  </si>
  <si>
    <t>Кердун Владислав Володимирович</t>
  </si>
  <si>
    <t>Коробко Ілля Віталійович</t>
  </si>
  <si>
    <t>Міхалина Володимир Генадійович</t>
  </si>
  <si>
    <t>Степанківський Михайло Ігорович</t>
  </si>
  <si>
    <t>Шевчук Андрій Анатолійович</t>
  </si>
  <si>
    <t>Дяков Олексій Андрійович</t>
  </si>
  <si>
    <t>Гуменюк Денис Анатолійович</t>
  </si>
  <si>
    <t>Карпенко Вадим Вячиславович</t>
  </si>
  <si>
    <t>Петрик Василь-Андрій Романович</t>
  </si>
  <si>
    <t>Русавський Олександр Олександрович</t>
  </si>
  <si>
    <t>Семцов Іван Анатолійович</t>
  </si>
  <si>
    <t>Сокіл Дмитро Юрійович</t>
  </si>
  <si>
    <t>Куцак Дмитро Володимирович</t>
  </si>
  <si>
    <t>Дубковський Вадим Миколайович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</si>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</sst>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vertical="top" textRotation="90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2" xfId="0" applyFont="1" applyFill="1" applyBorder="1" applyAlignment="1">
      <alignment vertical="top" textRotation="90" wrapText="1"/>
    </xf>
    <xf numFmtId="0" fontId="4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32" borderId="11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4">
      <selection activeCell="I9" sqref="I9"/>
    </sheetView>
  </sheetViews>
  <sheetFormatPr defaultColWidth="9.140625" defaultRowHeight="15"/>
  <cols>
    <col min="1" max="1" width="6.7109375" style="0" customWidth="1"/>
    <col min="2" max="2" width="5.140625" style="0" customWidth="1"/>
    <col min="3" max="3" width="39.140625" style="0" customWidth="1"/>
    <col min="7" max="7" width="11.28125" style="0" customWidth="1"/>
  </cols>
  <sheetData>
    <row r="1" spans="1:9" ht="1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21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5" t="s">
        <v>54</v>
      </c>
      <c r="B4" s="35"/>
      <c r="C4" s="35"/>
      <c r="D4" s="35"/>
      <c r="E4" s="35"/>
      <c r="F4" s="35"/>
      <c r="G4" s="35"/>
      <c r="H4" s="35"/>
      <c r="I4" s="35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thickBot="1">
      <c r="A6" s="31" t="s">
        <v>0</v>
      </c>
      <c r="B6" s="31" t="s">
        <v>1</v>
      </c>
      <c r="C6" s="31" t="s">
        <v>2</v>
      </c>
      <c r="D6" s="27" t="s">
        <v>3</v>
      </c>
      <c r="E6" s="27" t="s">
        <v>4</v>
      </c>
      <c r="F6" s="29" t="s">
        <v>5</v>
      </c>
      <c r="G6" s="29"/>
      <c r="H6" s="30"/>
      <c r="I6" s="27" t="s">
        <v>6</v>
      </c>
    </row>
    <row r="7" spans="1:9" ht="57" thickBot="1">
      <c r="A7" s="32"/>
      <c r="B7" s="32"/>
      <c r="C7" s="32"/>
      <c r="D7" s="28"/>
      <c r="E7" s="28"/>
      <c r="F7" s="1" t="s">
        <v>7</v>
      </c>
      <c r="G7" s="1" t="s">
        <v>8</v>
      </c>
      <c r="H7" s="1" t="s">
        <v>9</v>
      </c>
      <c r="I7" s="28"/>
    </row>
    <row r="8" spans="1:9" ht="16.5" thickBot="1">
      <c r="A8" s="6"/>
      <c r="B8" s="7"/>
      <c r="C8" s="7"/>
      <c r="D8" s="8"/>
      <c r="E8" s="8"/>
      <c r="F8" s="1"/>
      <c r="G8" s="1"/>
      <c r="H8" s="1"/>
      <c r="I8" s="8"/>
    </row>
    <row r="9" spans="1:9" ht="19.5" thickBot="1">
      <c r="A9" s="37">
        <v>1</v>
      </c>
      <c r="B9" s="38">
        <v>109</v>
      </c>
      <c r="C9" s="39" t="s">
        <v>79</v>
      </c>
      <c r="D9" s="39">
        <v>3</v>
      </c>
      <c r="E9" s="39">
        <v>8</v>
      </c>
      <c r="F9" s="38">
        <v>38</v>
      </c>
      <c r="G9" s="38">
        <v>115</v>
      </c>
      <c r="H9" s="38">
        <f aca="true" t="shared" si="0" ref="H9:H35">SUM(F9:G9)</f>
        <v>153</v>
      </c>
      <c r="I9" s="38" t="s">
        <v>158</v>
      </c>
    </row>
    <row r="10" spans="1:9" ht="19.5" thickBot="1">
      <c r="A10" s="37">
        <v>2</v>
      </c>
      <c r="B10" s="38">
        <v>5</v>
      </c>
      <c r="C10" s="40" t="s">
        <v>71</v>
      </c>
      <c r="D10" s="40">
        <v>27</v>
      </c>
      <c r="E10" s="40">
        <v>9</v>
      </c>
      <c r="F10" s="38">
        <v>26</v>
      </c>
      <c r="G10" s="38">
        <v>125</v>
      </c>
      <c r="H10" s="38">
        <f t="shared" si="0"/>
        <v>151</v>
      </c>
      <c r="I10" s="38" t="s">
        <v>159</v>
      </c>
    </row>
    <row r="11" spans="1:9" ht="19.5" thickBot="1">
      <c r="A11" s="37">
        <v>3</v>
      </c>
      <c r="B11" s="38">
        <v>17</v>
      </c>
      <c r="C11" s="40" t="s">
        <v>62</v>
      </c>
      <c r="D11" s="40">
        <v>7</v>
      </c>
      <c r="E11" s="40">
        <v>9</v>
      </c>
      <c r="F11" s="38">
        <v>26</v>
      </c>
      <c r="G11" s="38">
        <v>120</v>
      </c>
      <c r="H11" s="38">
        <f t="shared" si="0"/>
        <v>146</v>
      </c>
      <c r="I11" s="38" t="s">
        <v>159</v>
      </c>
    </row>
    <row r="12" spans="1:9" ht="19.5" thickBot="1">
      <c r="A12" s="37">
        <v>4</v>
      </c>
      <c r="B12" s="38">
        <v>77</v>
      </c>
      <c r="C12" s="40" t="s">
        <v>64</v>
      </c>
      <c r="D12" s="40">
        <v>1</v>
      </c>
      <c r="E12" s="40">
        <v>9</v>
      </c>
      <c r="F12" s="38">
        <v>29</v>
      </c>
      <c r="G12" s="38">
        <v>115</v>
      </c>
      <c r="H12" s="38">
        <f t="shared" si="0"/>
        <v>144</v>
      </c>
      <c r="I12" s="38" t="s">
        <v>160</v>
      </c>
    </row>
    <row r="13" spans="1:9" ht="19.5" thickBot="1">
      <c r="A13" s="37">
        <v>5</v>
      </c>
      <c r="B13" s="38">
        <v>101</v>
      </c>
      <c r="C13" s="40" t="s">
        <v>58</v>
      </c>
      <c r="D13" s="40">
        <v>20</v>
      </c>
      <c r="E13" s="40">
        <v>9</v>
      </c>
      <c r="F13" s="38">
        <v>29</v>
      </c>
      <c r="G13" s="38">
        <v>100</v>
      </c>
      <c r="H13" s="38">
        <f t="shared" si="0"/>
        <v>129</v>
      </c>
      <c r="I13" s="38" t="s">
        <v>160</v>
      </c>
    </row>
    <row r="14" spans="1:9" ht="19.5" thickBot="1">
      <c r="A14" s="37">
        <v>6</v>
      </c>
      <c r="B14" s="38">
        <v>15</v>
      </c>
      <c r="C14" s="40" t="s">
        <v>60</v>
      </c>
      <c r="D14" s="40">
        <v>6</v>
      </c>
      <c r="E14" s="40">
        <v>9</v>
      </c>
      <c r="F14" s="38">
        <v>26</v>
      </c>
      <c r="G14" s="38">
        <v>96</v>
      </c>
      <c r="H14" s="38">
        <f t="shared" si="0"/>
        <v>122</v>
      </c>
      <c r="I14" s="38" t="s">
        <v>160</v>
      </c>
    </row>
    <row r="15" spans="1:9" ht="19.5" thickBot="1">
      <c r="A15" s="37">
        <v>7</v>
      </c>
      <c r="B15" s="38">
        <v>4</v>
      </c>
      <c r="C15" s="40" t="s">
        <v>75</v>
      </c>
      <c r="D15" s="40">
        <v>18</v>
      </c>
      <c r="E15" s="40">
        <v>9</v>
      </c>
      <c r="F15" s="38">
        <v>22</v>
      </c>
      <c r="G15" s="38">
        <v>98</v>
      </c>
      <c r="H15" s="38">
        <f t="shared" si="0"/>
        <v>120</v>
      </c>
      <c r="I15" s="38" t="s">
        <v>160</v>
      </c>
    </row>
    <row r="16" spans="1:9" ht="19.5" thickBot="1">
      <c r="A16" s="37">
        <v>8</v>
      </c>
      <c r="B16" s="38">
        <v>10</v>
      </c>
      <c r="C16" s="40" t="s">
        <v>68</v>
      </c>
      <c r="D16" s="40">
        <v>15</v>
      </c>
      <c r="E16" s="40">
        <v>9</v>
      </c>
      <c r="F16" s="38">
        <v>23</v>
      </c>
      <c r="G16" s="38">
        <v>93</v>
      </c>
      <c r="H16" s="38">
        <f t="shared" si="0"/>
        <v>116</v>
      </c>
      <c r="I16" s="38" t="s">
        <v>160</v>
      </c>
    </row>
    <row r="17" spans="1:9" ht="19.5" thickBot="1">
      <c r="A17" s="2">
        <v>9</v>
      </c>
      <c r="B17" s="3">
        <v>18</v>
      </c>
      <c r="C17" s="20" t="s">
        <v>77</v>
      </c>
      <c r="D17" s="20">
        <v>2</v>
      </c>
      <c r="E17" s="20">
        <v>8</v>
      </c>
      <c r="F17" s="3">
        <v>30</v>
      </c>
      <c r="G17" s="3">
        <v>82</v>
      </c>
      <c r="H17" s="3">
        <f t="shared" si="0"/>
        <v>112</v>
      </c>
      <c r="I17" s="3"/>
    </row>
    <row r="18" spans="1:9" ht="19.5" thickBot="1">
      <c r="A18" s="2">
        <v>10</v>
      </c>
      <c r="B18" s="3">
        <v>16</v>
      </c>
      <c r="C18" s="20" t="s">
        <v>65</v>
      </c>
      <c r="D18" s="20">
        <v>22</v>
      </c>
      <c r="E18" s="20">
        <v>9</v>
      </c>
      <c r="F18" s="3">
        <v>23</v>
      </c>
      <c r="G18" s="3">
        <v>88</v>
      </c>
      <c r="H18" s="3">
        <f t="shared" si="0"/>
        <v>111</v>
      </c>
      <c r="I18" s="3"/>
    </row>
    <row r="19" spans="1:9" ht="19.5" thickBot="1">
      <c r="A19" s="2">
        <v>11</v>
      </c>
      <c r="B19" s="3">
        <v>103</v>
      </c>
      <c r="C19" s="20" t="s">
        <v>61</v>
      </c>
      <c r="D19" s="20">
        <v>35</v>
      </c>
      <c r="E19" s="20">
        <v>9</v>
      </c>
      <c r="F19" s="3">
        <v>22</v>
      </c>
      <c r="G19" s="3">
        <v>87</v>
      </c>
      <c r="H19" s="3">
        <f t="shared" si="0"/>
        <v>109</v>
      </c>
      <c r="I19" s="3"/>
    </row>
    <row r="20" spans="1:9" ht="19.5" thickBot="1">
      <c r="A20" s="2">
        <v>12</v>
      </c>
      <c r="B20" s="3">
        <v>14</v>
      </c>
      <c r="C20" s="20" t="s">
        <v>56</v>
      </c>
      <c r="D20" s="20">
        <v>21</v>
      </c>
      <c r="E20" s="20">
        <v>9</v>
      </c>
      <c r="F20" s="3">
        <v>23</v>
      </c>
      <c r="G20" s="3">
        <v>81</v>
      </c>
      <c r="H20" s="3">
        <f t="shared" si="0"/>
        <v>104</v>
      </c>
      <c r="I20" s="3"/>
    </row>
    <row r="21" spans="1:9" ht="19.5" thickBot="1">
      <c r="A21" s="2">
        <v>13</v>
      </c>
      <c r="B21" s="3">
        <v>104</v>
      </c>
      <c r="C21" s="20" t="s">
        <v>73</v>
      </c>
      <c r="D21" s="20">
        <v>29</v>
      </c>
      <c r="E21" s="20">
        <v>9</v>
      </c>
      <c r="F21" s="3">
        <v>19</v>
      </c>
      <c r="G21" s="3">
        <v>77</v>
      </c>
      <c r="H21" s="3">
        <f t="shared" si="0"/>
        <v>96</v>
      </c>
      <c r="I21" s="3"/>
    </row>
    <row r="22" spans="1:9" ht="19.5" thickBot="1">
      <c r="A22" s="2">
        <v>14</v>
      </c>
      <c r="B22" s="3">
        <v>3</v>
      </c>
      <c r="C22" s="20" t="s">
        <v>66</v>
      </c>
      <c r="D22" s="20">
        <v>26</v>
      </c>
      <c r="E22" s="20">
        <v>9</v>
      </c>
      <c r="F22" s="3">
        <v>25</v>
      </c>
      <c r="G22" s="3">
        <v>54</v>
      </c>
      <c r="H22" s="3">
        <f t="shared" si="0"/>
        <v>79</v>
      </c>
      <c r="I22" s="3"/>
    </row>
    <row r="23" spans="1:9" ht="19.5" thickBot="1">
      <c r="A23" s="2">
        <v>15</v>
      </c>
      <c r="B23" s="3">
        <v>1</v>
      </c>
      <c r="C23" s="20" t="s">
        <v>74</v>
      </c>
      <c r="D23" s="20">
        <v>12</v>
      </c>
      <c r="E23" s="20">
        <v>9</v>
      </c>
      <c r="F23" s="3">
        <v>20</v>
      </c>
      <c r="G23" s="3">
        <v>58</v>
      </c>
      <c r="H23" s="3">
        <f t="shared" si="0"/>
        <v>78</v>
      </c>
      <c r="I23" s="3"/>
    </row>
    <row r="24" spans="1:9" ht="19.5" thickBot="1">
      <c r="A24" s="2">
        <v>16</v>
      </c>
      <c r="B24" s="3">
        <v>2</v>
      </c>
      <c r="C24" s="20" t="s">
        <v>72</v>
      </c>
      <c r="D24" s="20">
        <v>31</v>
      </c>
      <c r="E24" s="20">
        <v>9</v>
      </c>
      <c r="F24" s="3">
        <v>23</v>
      </c>
      <c r="G24" s="3">
        <v>52</v>
      </c>
      <c r="H24" s="3">
        <f t="shared" si="0"/>
        <v>75</v>
      </c>
      <c r="I24" s="3"/>
    </row>
    <row r="25" spans="1:9" ht="19.5" thickBot="1">
      <c r="A25" s="2">
        <v>17</v>
      </c>
      <c r="B25" s="3">
        <v>8</v>
      </c>
      <c r="C25" s="20" t="s">
        <v>67</v>
      </c>
      <c r="D25" s="20">
        <v>11</v>
      </c>
      <c r="E25" s="20">
        <v>9</v>
      </c>
      <c r="F25" s="3">
        <v>20</v>
      </c>
      <c r="G25" s="3">
        <v>52</v>
      </c>
      <c r="H25" s="3">
        <f t="shared" si="0"/>
        <v>72</v>
      </c>
      <c r="I25" s="3"/>
    </row>
    <row r="26" spans="1:9" ht="19.5" thickBot="1">
      <c r="A26" s="2">
        <v>18</v>
      </c>
      <c r="B26" s="3">
        <v>19</v>
      </c>
      <c r="C26" s="20" t="s">
        <v>69</v>
      </c>
      <c r="D26" s="20">
        <v>36</v>
      </c>
      <c r="E26" s="20">
        <v>9</v>
      </c>
      <c r="F26" s="3">
        <v>14</v>
      </c>
      <c r="G26" s="3">
        <v>55</v>
      </c>
      <c r="H26" s="3">
        <f t="shared" si="0"/>
        <v>69</v>
      </c>
      <c r="I26" s="3"/>
    </row>
    <row r="27" spans="1:9" ht="19.5" thickBot="1">
      <c r="A27" s="2">
        <v>19</v>
      </c>
      <c r="B27" s="3">
        <v>9</v>
      </c>
      <c r="C27" s="20" t="s">
        <v>89</v>
      </c>
      <c r="D27" s="20">
        <v>4</v>
      </c>
      <c r="E27" s="20">
        <v>9</v>
      </c>
      <c r="F27" s="3">
        <v>23</v>
      </c>
      <c r="G27" s="3">
        <v>43</v>
      </c>
      <c r="H27" s="3">
        <f t="shared" si="0"/>
        <v>66</v>
      </c>
      <c r="I27" s="3"/>
    </row>
    <row r="28" spans="1:9" ht="19.5" thickBot="1">
      <c r="A28" s="2">
        <v>20</v>
      </c>
      <c r="B28" s="3">
        <v>12</v>
      </c>
      <c r="C28" s="20" t="s">
        <v>76</v>
      </c>
      <c r="D28" s="20">
        <v>23</v>
      </c>
      <c r="E28" s="20">
        <v>8</v>
      </c>
      <c r="F28" s="3">
        <v>26</v>
      </c>
      <c r="G28" s="3">
        <v>35</v>
      </c>
      <c r="H28" s="3">
        <f t="shared" si="0"/>
        <v>61</v>
      </c>
      <c r="I28" s="3"/>
    </row>
    <row r="29" spans="1:9" ht="19.5" thickBot="1">
      <c r="A29" s="2">
        <v>21</v>
      </c>
      <c r="B29" s="3">
        <v>102</v>
      </c>
      <c r="C29" s="20" t="s">
        <v>78</v>
      </c>
      <c r="D29" s="20">
        <v>30</v>
      </c>
      <c r="E29" s="20">
        <v>8</v>
      </c>
      <c r="F29" s="3">
        <v>34</v>
      </c>
      <c r="G29" s="3">
        <v>7</v>
      </c>
      <c r="H29" s="3">
        <f t="shared" si="0"/>
        <v>41</v>
      </c>
      <c r="I29" s="3"/>
    </row>
    <row r="30" spans="1:9" ht="19.5" thickBot="1">
      <c r="A30" s="2">
        <v>22</v>
      </c>
      <c r="B30" s="3">
        <v>11</v>
      </c>
      <c r="C30" s="20" t="s">
        <v>59</v>
      </c>
      <c r="D30" s="20">
        <v>32</v>
      </c>
      <c r="E30" s="20">
        <v>9</v>
      </c>
      <c r="F30" s="3">
        <v>23</v>
      </c>
      <c r="G30" s="3">
        <v>12</v>
      </c>
      <c r="H30" s="3">
        <f t="shared" si="0"/>
        <v>35</v>
      </c>
      <c r="I30" s="3"/>
    </row>
    <row r="31" spans="1:9" ht="19.5" thickBot="1">
      <c r="A31" s="2">
        <v>23</v>
      </c>
      <c r="B31" s="3">
        <v>7</v>
      </c>
      <c r="C31" s="20" t="s">
        <v>63</v>
      </c>
      <c r="D31" s="20">
        <v>33</v>
      </c>
      <c r="E31" s="20">
        <v>9</v>
      </c>
      <c r="F31" s="3">
        <v>27</v>
      </c>
      <c r="G31" s="3">
        <v>0</v>
      </c>
      <c r="H31" s="3">
        <f t="shared" si="0"/>
        <v>27</v>
      </c>
      <c r="I31" s="3"/>
    </row>
    <row r="32" spans="1:9" ht="19.5" thickBot="1">
      <c r="A32" s="2">
        <v>24</v>
      </c>
      <c r="B32" s="3">
        <v>106</v>
      </c>
      <c r="C32" s="20" t="s">
        <v>57</v>
      </c>
      <c r="D32" s="20">
        <v>8</v>
      </c>
      <c r="E32" s="20">
        <v>9</v>
      </c>
      <c r="F32" s="3">
        <v>14</v>
      </c>
      <c r="G32" s="3">
        <v>0</v>
      </c>
      <c r="H32" s="3">
        <f t="shared" si="0"/>
        <v>14</v>
      </c>
      <c r="I32" s="3"/>
    </row>
    <row r="33" spans="1:9" ht="19.5" thickBot="1">
      <c r="A33" s="2">
        <v>25</v>
      </c>
      <c r="B33" s="3">
        <v>6</v>
      </c>
      <c r="C33" s="20" t="s">
        <v>55</v>
      </c>
      <c r="D33" s="20">
        <v>9</v>
      </c>
      <c r="E33" s="23">
        <v>9</v>
      </c>
      <c r="F33" s="3">
        <v>8</v>
      </c>
      <c r="G33" s="3">
        <v>0</v>
      </c>
      <c r="H33" s="3">
        <f t="shared" si="0"/>
        <v>8</v>
      </c>
      <c r="I33" s="3"/>
    </row>
    <row r="34" spans="1:9" ht="19.5" thickBot="1">
      <c r="A34" s="2">
        <v>26</v>
      </c>
      <c r="B34" s="3">
        <v>0</v>
      </c>
      <c r="C34" s="20" t="s">
        <v>70</v>
      </c>
      <c r="D34" s="20">
        <v>13</v>
      </c>
      <c r="E34" s="20">
        <v>9</v>
      </c>
      <c r="F34" s="3">
        <v>0</v>
      </c>
      <c r="G34" s="3">
        <v>0</v>
      </c>
      <c r="H34" s="3">
        <f t="shared" si="0"/>
        <v>0</v>
      </c>
      <c r="I34" s="3"/>
    </row>
    <row r="35" spans="1:9" ht="19.5" thickBot="1">
      <c r="A35" s="2">
        <v>27</v>
      </c>
      <c r="B35" s="3">
        <v>0</v>
      </c>
      <c r="C35" s="20" t="s">
        <v>80</v>
      </c>
      <c r="D35" s="20">
        <v>16</v>
      </c>
      <c r="E35" s="20">
        <v>8</v>
      </c>
      <c r="F35" s="3">
        <v>0</v>
      </c>
      <c r="G35" s="3">
        <v>0</v>
      </c>
      <c r="H35" s="3">
        <f t="shared" si="0"/>
        <v>0</v>
      </c>
      <c r="I35" s="3"/>
    </row>
    <row r="37" spans="2:7" ht="15">
      <c r="B37" s="5"/>
      <c r="C37" s="5"/>
      <c r="D37" s="5"/>
      <c r="E37" s="5"/>
      <c r="F37" s="5"/>
      <c r="G37" s="5"/>
    </row>
    <row r="38" spans="2:8" ht="18.75">
      <c r="B38" s="5"/>
      <c r="C38" s="19" t="s">
        <v>49</v>
      </c>
      <c r="D38" s="19"/>
      <c r="E38" s="19"/>
      <c r="F38" s="14" t="s">
        <v>88</v>
      </c>
      <c r="G38" s="19"/>
      <c r="H38" s="14"/>
    </row>
    <row r="39" spans="2:7" ht="15">
      <c r="B39" s="5"/>
      <c r="C39" s="5"/>
      <c r="D39" s="5"/>
      <c r="E39" s="5"/>
      <c r="F39" s="5"/>
      <c r="G39" s="5"/>
    </row>
    <row r="40" spans="2:7" ht="18.75">
      <c r="B40" s="5"/>
      <c r="C40" s="26" t="s">
        <v>81</v>
      </c>
      <c r="D40" s="26"/>
      <c r="E40" s="26"/>
      <c r="F40" s="26"/>
      <c r="G40" s="26"/>
    </row>
    <row r="41" spans="2:7" ht="18.75">
      <c r="B41" s="5"/>
      <c r="C41" s="26" t="s">
        <v>82</v>
      </c>
      <c r="D41" s="26"/>
      <c r="E41" s="26"/>
      <c r="F41" s="26"/>
      <c r="G41" s="26"/>
    </row>
    <row r="42" spans="2:7" ht="18.75">
      <c r="B42" s="5"/>
      <c r="C42" s="26" t="s">
        <v>83</v>
      </c>
      <c r="D42" s="26"/>
      <c r="E42" s="26"/>
      <c r="F42" s="26"/>
      <c r="G42" s="26"/>
    </row>
    <row r="43" spans="2:7" ht="18.75">
      <c r="B43" s="5"/>
      <c r="C43" s="19" t="s">
        <v>50</v>
      </c>
      <c r="D43" s="19"/>
      <c r="E43" s="19"/>
      <c r="F43" s="19"/>
      <c r="G43" s="19"/>
    </row>
    <row r="44" spans="2:7" ht="18.75">
      <c r="B44" s="5"/>
      <c r="C44" s="26" t="s">
        <v>51</v>
      </c>
      <c r="D44" s="26"/>
      <c r="E44" s="26"/>
      <c r="F44" s="26"/>
      <c r="G44" s="26"/>
    </row>
    <row r="45" spans="2:7" ht="18.75">
      <c r="B45" s="5"/>
      <c r="C45" s="19" t="s">
        <v>84</v>
      </c>
      <c r="D45" s="19"/>
      <c r="E45" s="19"/>
      <c r="F45" s="19"/>
      <c r="G45" s="19"/>
    </row>
    <row r="46" spans="2:7" ht="18.75">
      <c r="B46" s="5"/>
      <c r="C46" s="26" t="s">
        <v>85</v>
      </c>
      <c r="D46" s="26"/>
      <c r="E46" s="26"/>
      <c r="F46" s="26"/>
      <c r="G46" s="26"/>
    </row>
    <row r="47" spans="2:7" ht="18.75">
      <c r="B47" s="5"/>
      <c r="C47" s="19" t="s">
        <v>52</v>
      </c>
      <c r="D47" s="19"/>
      <c r="E47" s="19"/>
      <c r="F47" s="19"/>
      <c r="G47" s="19"/>
    </row>
    <row r="48" spans="3:7" ht="18.75">
      <c r="C48" s="19" t="s">
        <v>86</v>
      </c>
      <c r="D48" s="19"/>
      <c r="E48" s="19"/>
      <c r="F48" s="19"/>
      <c r="G48" s="19"/>
    </row>
    <row r="49" spans="3:7" ht="18.75">
      <c r="C49" s="33" t="s">
        <v>87</v>
      </c>
      <c r="D49" s="33"/>
      <c r="E49" s="33"/>
      <c r="F49" s="33"/>
      <c r="G49" s="33"/>
    </row>
  </sheetData>
  <sheetProtection/>
  <autoFilter ref="A8:I35">
    <sortState ref="A9:I49">
      <sortCondition descending="1" sortBy="value" ref="H9:H49"/>
    </sortState>
  </autoFilter>
  <mergeCells count="17">
    <mergeCell ref="C49:G49"/>
    <mergeCell ref="C40:G40"/>
    <mergeCell ref="C41:G41"/>
    <mergeCell ref="A1:I1"/>
    <mergeCell ref="A2:I2"/>
    <mergeCell ref="A3:I3"/>
    <mergeCell ref="A4:I4"/>
    <mergeCell ref="A6:A7"/>
    <mergeCell ref="B6:B7"/>
    <mergeCell ref="I6:I7"/>
    <mergeCell ref="C46:G46"/>
    <mergeCell ref="E6:E7"/>
    <mergeCell ref="F6:H6"/>
    <mergeCell ref="C42:G42"/>
    <mergeCell ref="C44:G44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M11" sqref="M11"/>
    </sheetView>
  </sheetViews>
  <sheetFormatPr defaultColWidth="9.140625" defaultRowHeight="15"/>
  <cols>
    <col min="3" max="3" width="39.140625" style="0" customWidth="1"/>
    <col min="4" max="4" width="6.7109375" style="0" customWidth="1"/>
    <col min="5" max="5" width="5.57421875" style="0" customWidth="1"/>
    <col min="6" max="6" width="5.140625" style="0" customWidth="1"/>
    <col min="7" max="7" width="5.28125" style="0" customWidth="1"/>
    <col min="8" max="8" width="6.421875" style="0" customWidth="1"/>
    <col min="9" max="9" width="6.140625" style="0" customWidth="1"/>
  </cols>
  <sheetData>
    <row r="1" spans="1:9" ht="20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24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5" t="s">
        <v>54</v>
      </c>
      <c r="B4" s="35"/>
      <c r="C4" s="35"/>
      <c r="D4" s="35"/>
      <c r="E4" s="35"/>
      <c r="F4" s="35"/>
      <c r="G4" s="35"/>
      <c r="H4" s="35"/>
      <c r="I4" s="35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customHeight="1" thickBot="1">
      <c r="A6" s="31" t="s">
        <v>0</v>
      </c>
      <c r="B6" s="31" t="s">
        <v>1</v>
      </c>
      <c r="C6" s="31" t="s">
        <v>2</v>
      </c>
      <c r="D6" s="27" t="s">
        <v>3</v>
      </c>
      <c r="E6" s="27" t="s">
        <v>4</v>
      </c>
      <c r="F6" s="29" t="s">
        <v>5</v>
      </c>
      <c r="G6" s="29"/>
      <c r="H6" s="30"/>
      <c r="I6" s="27" t="s">
        <v>6</v>
      </c>
    </row>
    <row r="7" spans="1:9" ht="56.25" customHeight="1" thickBot="1">
      <c r="A7" s="32"/>
      <c r="B7" s="32"/>
      <c r="C7" s="32"/>
      <c r="D7" s="28"/>
      <c r="E7" s="28"/>
      <c r="F7" s="1" t="s">
        <v>7</v>
      </c>
      <c r="G7" s="1" t="s">
        <v>8</v>
      </c>
      <c r="H7" s="1" t="s">
        <v>9</v>
      </c>
      <c r="I7" s="28"/>
    </row>
    <row r="8" spans="1:9" ht="16.5" thickBot="1">
      <c r="A8" s="6"/>
      <c r="B8" s="7"/>
      <c r="C8" s="7"/>
      <c r="D8" s="7"/>
      <c r="E8" s="7"/>
      <c r="F8" s="3">
        <v>6</v>
      </c>
      <c r="G8" s="3">
        <v>7</v>
      </c>
      <c r="H8" s="3">
        <v>8</v>
      </c>
      <c r="I8" s="7"/>
    </row>
    <row r="9" spans="1:9" ht="19.5" thickBot="1">
      <c r="A9" s="37">
        <v>1</v>
      </c>
      <c r="B9" s="38">
        <v>112</v>
      </c>
      <c r="C9" s="39" t="s">
        <v>104</v>
      </c>
      <c r="D9" s="39">
        <v>4</v>
      </c>
      <c r="E9" s="39">
        <v>10</v>
      </c>
      <c r="F9" s="38">
        <v>33</v>
      </c>
      <c r="G9" s="38">
        <v>117</v>
      </c>
      <c r="H9" s="38">
        <f aca="true" t="shared" si="0" ref="H9:H41">SUM(F9:G9)</f>
        <v>150</v>
      </c>
      <c r="I9" s="38" t="s">
        <v>158</v>
      </c>
    </row>
    <row r="10" spans="1:9" ht="19.5" thickBot="1">
      <c r="A10" s="37">
        <v>2</v>
      </c>
      <c r="B10" s="38">
        <v>30</v>
      </c>
      <c r="C10" s="40" t="s">
        <v>92</v>
      </c>
      <c r="D10" s="40" t="s">
        <v>40</v>
      </c>
      <c r="E10" s="40">
        <v>11</v>
      </c>
      <c r="F10" s="38">
        <v>36</v>
      </c>
      <c r="G10" s="38">
        <v>108</v>
      </c>
      <c r="H10" s="38">
        <f t="shared" si="0"/>
        <v>144</v>
      </c>
      <c r="I10" s="38" t="s">
        <v>158</v>
      </c>
    </row>
    <row r="11" spans="1:9" ht="19.5" thickBot="1">
      <c r="A11" s="37">
        <v>3</v>
      </c>
      <c r="B11" s="38">
        <v>21</v>
      </c>
      <c r="C11" s="40" t="s">
        <v>10</v>
      </c>
      <c r="D11" s="40">
        <v>27</v>
      </c>
      <c r="E11" s="40">
        <v>10</v>
      </c>
      <c r="F11" s="38">
        <v>34</v>
      </c>
      <c r="G11" s="38">
        <v>106</v>
      </c>
      <c r="H11" s="38">
        <f t="shared" si="0"/>
        <v>140</v>
      </c>
      <c r="I11" s="38" t="s">
        <v>159</v>
      </c>
    </row>
    <row r="12" spans="1:9" ht="19.5" thickBot="1">
      <c r="A12" s="37">
        <v>4</v>
      </c>
      <c r="B12" s="38">
        <v>26</v>
      </c>
      <c r="C12" s="40" t="s">
        <v>30</v>
      </c>
      <c r="D12" s="40">
        <v>23</v>
      </c>
      <c r="E12" s="40">
        <v>10</v>
      </c>
      <c r="F12" s="38">
        <v>22</v>
      </c>
      <c r="G12" s="38">
        <v>116</v>
      </c>
      <c r="H12" s="38">
        <f t="shared" si="0"/>
        <v>138</v>
      </c>
      <c r="I12" s="38" t="s">
        <v>159</v>
      </c>
    </row>
    <row r="13" spans="1:9" ht="19.5" thickBot="1">
      <c r="A13" s="37">
        <v>5</v>
      </c>
      <c r="B13" s="38">
        <v>118</v>
      </c>
      <c r="C13" s="40" t="s">
        <v>29</v>
      </c>
      <c r="D13" s="40">
        <v>20</v>
      </c>
      <c r="E13" s="40">
        <v>10</v>
      </c>
      <c r="F13" s="38">
        <v>31</v>
      </c>
      <c r="G13" s="38">
        <v>107</v>
      </c>
      <c r="H13" s="38">
        <f t="shared" si="0"/>
        <v>138</v>
      </c>
      <c r="I13" s="38" t="s">
        <v>159</v>
      </c>
    </row>
    <row r="14" spans="1:9" ht="19.5" thickBot="1">
      <c r="A14" s="37">
        <v>6</v>
      </c>
      <c r="B14" s="38">
        <v>29</v>
      </c>
      <c r="C14" s="40" t="s">
        <v>105</v>
      </c>
      <c r="D14" s="40" t="s">
        <v>32</v>
      </c>
      <c r="E14" s="40">
        <v>10</v>
      </c>
      <c r="F14" s="38">
        <v>31</v>
      </c>
      <c r="G14" s="38">
        <v>107</v>
      </c>
      <c r="H14" s="38">
        <f t="shared" si="0"/>
        <v>138</v>
      </c>
      <c r="I14" s="38" t="s">
        <v>159</v>
      </c>
    </row>
    <row r="15" spans="1:9" ht="19.5" thickBot="1">
      <c r="A15" s="37">
        <v>7</v>
      </c>
      <c r="B15" s="38">
        <v>35</v>
      </c>
      <c r="C15" s="40" t="s">
        <v>13</v>
      </c>
      <c r="D15" s="40">
        <v>32</v>
      </c>
      <c r="E15" s="40">
        <v>11</v>
      </c>
      <c r="F15" s="38">
        <v>30</v>
      </c>
      <c r="G15" s="38">
        <v>107</v>
      </c>
      <c r="H15" s="38">
        <f t="shared" si="0"/>
        <v>137</v>
      </c>
      <c r="I15" s="38" t="s">
        <v>160</v>
      </c>
    </row>
    <row r="16" spans="1:9" ht="19.5" thickBot="1">
      <c r="A16" s="37">
        <v>8</v>
      </c>
      <c r="B16" s="38">
        <v>66</v>
      </c>
      <c r="C16" s="40" t="s">
        <v>106</v>
      </c>
      <c r="D16" s="40">
        <v>3</v>
      </c>
      <c r="E16" s="40">
        <v>10</v>
      </c>
      <c r="F16" s="38">
        <v>35</v>
      </c>
      <c r="G16" s="38">
        <v>102</v>
      </c>
      <c r="H16" s="38">
        <f t="shared" si="0"/>
        <v>137</v>
      </c>
      <c r="I16" s="38" t="s">
        <v>160</v>
      </c>
    </row>
    <row r="17" spans="1:9" ht="19.5" thickBot="1">
      <c r="A17" s="37">
        <v>9</v>
      </c>
      <c r="B17" s="38">
        <v>37</v>
      </c>
      <c r="C17" s="40" t="s">
        <v>99</v>
      </c>
      <c r="D17" s="40">
        <v>34</v>
      </c>
      <c r="E17" s="40">
        <v>10</v>
      </c>
      <c r="F17" s="38">
        <v>34</v>
      </c>
      <c r="G17" s="38">
        <v>101</v>
      </c>
      <c r="H17" s="38">
        <f t="shared" si="0"/>
        <v>135</v>
      </c>
      <c r="I17" s="38" t="s">
        <v>160</v>
      </c>
    </row>
    <row r="18" spans="1:9" ht="19.5" thickBot="1">
      <c r="A18" s="37">
        <v>10</v>
      </c>
      <c r="B18" s="38">
        <v>38</v>
      </c>
      <c r="C18" s="40" t="s">
        <v>94</v>
      </c>
      <c r="D18" s="40">
        <v>6</v>
      </c>
      <c r="E18" s="40">
        <v>11</v>
      </c>
      <c r="F18" s="38">
        <v>26</v>
      </c>
      <c r="G18" s="38">
        <v>108</v>
      </c>
      <c r="H18" s="38">
        <f t="shared" si="0"/>
        <v>134</v>
      </c>
      <c r="I18" s="38" t="s">
        <v>160</v>
      </c>
    </row>
    <row r="19" spans="1:9" ht="19.5" thickBot="1">
      <c r="A19" s="2">
        <v>11</v>
      </c>
      <c r="B19" s="3">
        <v>34</v>
      </c>
      <c r="C19" s="20" t="s">
        <v>11</v>
      </c>
      <c r="D19" s="20">
        <v>16</v>
      </c>
      <c r="E19" s="20">
        <v>11</v>
      </c>
      <c r="F19" s="3">
        <v>23</v>
      </c>
      <c r="G19" s="3">
        <v>109</v>
      </c>
      <c r="H19" s="3">
        <f t="shared" si="0"/>
        <v>132</v>
      </c>
      <c r="I19" s="3"/>
    </row>
    <row r="20" spans="1:9" ht="19.5" thickBot="1">
      <c r="A20" s="2">
        <v>12</v>
      </c>
      <c r="B20" s="3">
        <v>32</v>
      </c>
      <c r="C20" s="20" t="s">
        <v>90</v>
      </c>
      <c r="D20" s="20" t="s">
        <v>40</v>
      </c>
      <c r="E20" s="20">
        <v>11</v>
      </c>
      <c r="F20" s="3">
        <v>29</v>
      </c>
      <c r="G20" s="3">
        <v>103</v>
      </c>
      <c r="H20" s="3">
        <f t="shared" si="0"/>
        <v>132</v>
      </c>
      <c r="I20" s="3"/>
    </row>
    <row r="21" spans="1:9" ht="19.5" thickBot="1">
      <c r="A21" s="2">
        <v>13</v>
      </c>
      <c r="B21" s="3">
        <v>39</v>
      </c>
      <c r="C21" s="20" t="s">
        <v>100</v>
      </c>
      <c r="D21" s="20">
        <v>22</v>
      </c>
      <c r="E21" s="20">
        <v>10</v>
      </c>
      <c r="F21" s="3">
        <v>23</v>
      </c>
      <c r="G21" s="3">
        <v>106</v>
      </c>
      <c r="H21" s="3">
        <f t="shared" si="0"/>
        <v>129</v>
      </c>
      <c r="I21" s="3"/>
    </row>
    <row r="22" spans="1:9" ht="19.5" thickBot="1">
      <c r="A22" s="2">
        <v>14</v>
      </c>
      <c r="B22" s="3">
        <v>116</v>
      </c>
      <c r="C22" s="20" t="s">
        <v>93</v>
      </c>
      <c r="D22" s="20">
        <v>30</v>
      </c>
      <c r="E22" s="20">
        <v>11</v>
      </c>
      <c r="F22" s="3">
        <v>22</v>
      </c>
      <c r="G22" s="3">
        <v>106</v>
      </c>
      <c r="H22" s="3">
        <f t="shared" si="0"/>
        <v>128</v>
      </c>
      <c r="I22" s="3"/>
    </row>
    <row r="23" spans="1:9" ht="19.5" thickBot="1">
      <c r="A23" s="2">
        <v>15</v>
      </c>
      <c r="B23" s="3">
        <v>71</v>
      </c>
      <c r="C23" s="20" t="s">
        <v>26</v>
      </c>
      <c r="D23" s="20">
        <v>1</v>
      </c>
      <c r="E23" s="20">
        <v>10</v>
      </c>
      <c r="F23" s="3">
        <v>31</v>
      </c>
      <c r="G23" s="3">
        <v>91</v>
      </c>
      <c r="H23" s="3">
        <f t="shared" si="0"/>
        <v>122</v>
      </c>
      <c r="I23" s="3"/>
    </row>
    <row r="24" spans="1:9" ht="19.5" thickBot="1">
      <c r="A24" s="2">
        <v>16</v>
      </c>
      <c r="B24" s="3">
        <v>33</v>
      </c>
      <c r="C24" s="20" t="s">
        <v>28</v>
      </c>
      <c r="D24" s="20">
        <v>18</v>
      </c>
      <c r="E24" s="20">
        <v>10</v>
      </c>
      <c r="F24" s="3">
        <v>27</v>
      </c>
      <c r="G24" s="3">
        <v>94</v>
      </c>
      <c r="H24" s="3">
        <f t="shared" si="0"/>
        <v>121</v>
      </c>
      <c r="I24" s="3"/>
    </row>
    <row r="25" spans="1:9" ht="19.5" thickBot="1">
      <c r="A25" s="2">
        <v>17</v>
      </c>
      <c r="B25" s="3">
        <v>28</v>
      </c>
      <c r="C25" s="20" t="s">
        <v>102</v>
      </c>
      <c r="D25" s="20">
        <v>16</v>
      </c>
      <c r="E25" s="20">
        <v>10</v>
      </c>
      <c r="F25" s="3">
        <v>29</v>
      </c>
      <c r="G25" s="3">
        <v>83</v>
      </c>
      <c r="H25" s="3">
        <f t="shared" si="0"/>
        <v>112</v>
      </c>
      <c r="I25" s="3"/>
    </row>
    <row r="26" spans="1:9" ht="19.5" thickBot="1">
      <c r="A26" s="2">
        <v>18</v>
      </c>
      <c r="B26" s="3">
        <v>27</v>
      </c>
      <c r="C26" s="20" t="s">
        <v>101</v>
      </c>
      <c r="D26" s="20">
        <v>2</v>
      </c>
      <c r="E26" s="20">
        <v>10</v>
      </c>
      <c r="F26" s="3">
        <v>31</v>
      </c>
      <c r="G26" s="3">
        <v>86</v>
      </c>
      <c r="H26" s="3">
        <f t="shared" si="0"/>
        <v>117</v>
      </c>
      <c r="I26" s="3"/>
    </row>
    <row r="27" spans="1:9" ht="19.5" thickBot="1">
      <c r="A27" s="2">
        <v>19</v>
      </c>
      <c r="B27" s="3">
        <v>40</v>
      </c>
      <c r="C27" s="20" t="s">
        <v>96</v>
      </c>
      <c r="D27" s="20">
        <v>15</v>
      </c>
      <c r="E27" s="20">
        <v>11</v>
      </c>
      <c r="F27" s="3">
        <v>22</v>
      </c>
      <c r="G27" s="3">
        <v>93</v>
      </c>
      <c r="H27" s="3">
        <f t="shared" si="0"/>
        <v>115</v>
      </c>
      <c r="I27" s="3"/>
    </row>
    <row r="28" spans="1:9" ht="19.5" thickBot="1">
      <c r="A28" s="2">
        <v>20</v>
      </c>
      <c r="B28" s="3">
        <v>115</v>
      </c>
      <c r="C28" s="20" t="s">
        <v>12</v>
      </c>
      <c r="D28" s="20">
        <v>29</v>
      </c>
      <c r="E28" s="20">
        <v>11</v>
      </c>
      <c r="F28" s="3">
        <v>25</v>
      </c>
      <c r="G28" s="3">
        <v>89</v>
      </c>
      <c r="H28" s="3">
        <f t="shared" si="0"/>
        <v>114</v>
      </c>
      <c r="I28" s="3"/>
    </row>
    <row r="29" spans="1:9" ht="19.5" thickBot="1">
      <c r="A29" s="2">
        <v>21</v>
      </c>
      <c r="B29" s="3">
        <v>24</v>
      </c>
      <c r="C29" s="20" t="s">
        <v>108</v>
      </c>
      <c r="D29" s="20">
        <v>2</v>
      </c>
      <c r="E29" s="20">
        <v>10</v>
      </c>
      <c r="F29" s="3">
        <v>29</v>
      </c>
      <c r="G29" s="3">
        <v>84</v>
      </c>
      <c r="H29" s="3">
        <f t="shared" si="0"/>
        <v>113</v>
      </c>
      <c r="I29" s="3"/>
    </row>
    <row r="30" spans="1:9" ht="19.5" thickBot="1">
      <c r="A30" s="2">
        <v>22</v>
      </c>
      <c r="B30" s="3">
        <v>113</v>
      </c>
      <c r="C30" s="20" t="s">
        <v>37</v>
      </c>
      <c r="D30" s="20">
        <v>7</v>
      </c>
      <c r="E30" s="20">
        <v>11</v>
      </c>
      <c r="F30" s="3">
        <v>20</v>
      </c>
      <c r="G30" s="3">
        <v>87</v>
      </c>
      <c r="H30" s="3">
        <f t="shared" si="0"/>
        <v>107</v>
      </c>
      <c r="I30" s="3"/>
    </row>
    <row r="31" spans="1:9" ht="19.5" thickBot="1">
      <c r="A31" s="2">
        <v>23</v>
      </c>
      <c r="B31" s="3">
        <v>70</v>
      </c>
      <c r="C31" s="20" t="s">
        <v>27</v>
      </c>
      <c r="D31" s="20">
        <v>10</v>
      </c>
      <c r="E31" s="20">
        <v>10</v>
      </c>
      <c r="F31" s="3">
        <v>27</v>
      </c>
      <c r="G31" s="3">
        <v>74</v>
      </c>
      <c r="H31" s="3">
        <f t="shared" si="0"/>
        <v>101</v>
      </c>
      <c r="I31" s="3"/>
    </row>
    <row r="32" spans="1:9" ht="19.5" thickBot="1">
      <c r="A32" s="2">
        <v>24</v>
      </c>
      <c r="B32" s="3">
        <v>25</v>
      </c>
      <c r="C32" s="20" t="s">
        <v>103</v>
      </c>
      <c r="D32" s="20">
        <v>31</v>
      </c>
      <c r="E32" s="20">
        <v>10</v>
      </c>
      <c r="F32" s="3">
        <v>26</v>
      </c>
      <c r="G32" s="3">
        <v>74</v>
      </c>
      <c r="H32" s="3">
        <f t="shared" si="0"/>
        <v>100</v>
      </c>
      <c r="I32" s="3"/>
    </row>
    <row r="33" spans="1:9" ht="19.5" thickBot="1">
      <c r="A33" s="2">
        <v>25</v>
      </c>
      <c r="B33" s="3">
        <v>36</v>
      </c>
      <c r="C33" s="20" t="s">
        <v>98</v>
      </c>
      <c r="D33" s="20">
        <v>19</v>
      </c>
      <c r="E33" s="20">
        <v>10</v>
      </c>
      <c r="F33" s="3">
        <v>17</v>
      </c>
      <c r="G33" s="3">
        <v>72</v>
      </c>
      <c r="H33" s="3">
        <f t="shared" si="0"/>
        <v>89</v>
      </c>
      <c r="I33" s="3"/>
    </row>
    <row r="34" spans="1:9" ht="19.5" thickBot="1">
      <c r="A34" s="2">
        <v>26</v>
      </c>
      <c r="B34" s="3">
        <v>68</v>
      </c>
      <c r="C34" s="20" t="s">
        <v>39</v>
      </c>
      <c r="D34" s="20">
        <v>36</v>
      </c>
      <c r="E34" s="20">
        <v>11</v>
      </c>
      <c r="F34" s="3">
        <v>18</v>
      </c>
      <c r="G34" s="3">
        <v>60</v>
      </c>
      <c r="H34" s="3">
        <f t="shared" si="0"/>
        <v>78</v>
      </c>
      <c r="I34" s="3"/>
    </row>
    <row r="35" spans="1:9" ht="19.5" thickBot="1">
      <c r="A35" s="2">
        <v>27</v>
      </c>
      <c r="B35" s="3">
        <v>22</v>
      </c>
      <c r="C35" s="20" t="s">
        <v>38</v>
      </c>
      <c r="D35" s="20">
        <v>11</v>
      </c>
      <c r="E35" s="20">
        <v>11</v>
      </c>
      <c r="F35" s="3">
        <v>24</v>
      </c>
      <c r="G35" s="3">
        <v>50</v>
      </c>
      <c r="H35" s="3">
        <f t="shared" si="0"/>
        <v>74</v>
      </c>
      <c r="I35" s="3"/>
    </row>
    <row r="36" spans="1:9" ht="19.5" thickBot="1">
      <c r="A36" s="2">
        <v>28</v>
      </c>
      <c r="B36" s="3">
        <v>23</v>
      </c>
      <c r="C36" s="20" t="s">
        <v>97</v>
      </c>
      <c r="D36" s="20">
        <v>9</v>
      </c>
      <c r="E36" s="20">
        <v>10</v>
      </c>
      <c r="F36" s="3">
        <v>21</v>
      </c>
      <c r="G36" s="3">
        <v>48</v>
      </c>
      <c r="H36" s="3">
        <f t="shared" si="0"/>
        <v>69</v>
      </c>
      <c r="I36" s="3"/>
    </row>
    <row r="37" spans="1:9" ht="19.5" thickBot="1">
      <c r="A37" s="2">
        <v>29</v>
      </c>
      <c r="B37" s="3">
        <v>20</v>
      </c>
      <c r="C37" s="20" t="s">
        <v>91</v>
      </c>
      <c r="D37" s="20">
        <v>13</v>
      </c>
      <c r="E37" s="20">
        <v>11</v>
      </c>
      <c r="F37" s="3">
        <v>23</v>
      </c>
      <c r="G37" s="3">
        <v>41</v>
      </c>
      <c r="H37" s="3">
        <f t="shared" si="0"/>
        <v>64</v>
      </c>
      <c r="I37" s="3"/>
    </row>
    <row r="38" spans="1:9" ht="19.5" thickBot="1">
      <c r="A38" s="2">
        <v>30</v>
      </c>
      <c r="B38" s="3">
        <v>31</v>
      </c>
      <c r="C38" s="20" t="s">
        <v>31</v>
      </c>
      <c r="D38" s="20" t="s">
        <v>32</v>
      </c>
      <c r="E38" s="20">
        <v>10</v>
      </c>
      <c r="F38" s="3">
        <v>29</v>
      </c>
      <c r="G38" s="3">
        <v>31</v>
      </c>
      <c r="H38" s="3">
        <f t="shared" si="0"/>
        <v>60</v>
      </c>
      <c r="I38" s="3"/>
    </row>
    <row r="39" spans="1:9" ht="19.5" thickBot="1">
      <c r="A39" s="2">
        <v>31</v>
      </c>
      <c r="B39" s="3">
        <v>120</v>
      </c>
      <c r="C39" s="20" t="s">
        <v>14</v>
      </c>
      <c r="D39" s="20">
        <v>33</v>
      </c>
      <c r="E39" s="24">
        <v>11</v>
      </c>
      <c r="F39" s="3">
        <v>26</v>
      </c>
      <c r="G39" s="3">
        <v>29</v>
      </c>
      <c r="H39" s="3">
        <f t="shared" si="0"/>
        <v>55</v>
      </c>
      <c r="I39" s="3"/>
    </row>
    <row r="40" spans="1:9" ht="19.5" thickBot="1">
      <c r="A40" s="2">
        <v>32</v>
      </c>
      <c r="B40" s="3">
        <v>119</v>
      </c>
      <c r="C40" s="20" t="s">
        <v>107</v>
      </c>
      <c r="D40" s="20">
        <v>8</v>
      </c>
      <c r="E40" s="20">
        <v>10</v>
      </c>
      <c r="F40" s="3">
        <v>20</v>
      </c>
      <c r="G40" s="3">
        <v>21</v>
      </c>
      <c r="H40" s="3">
        <f t="shared" si="0"/>
        <v>41</v>
      </c>
      <c r="I40" s="3"/>
    </row>
    <row r="41" spans="1:9" ht="19.5" thickBot="1">
      <c r="A41" s="2">
        <v>33</v>
      </c>
      <c r="B41" s="3">
        <v>117</v>
      </c>
      <c r="C41" s="20" t="s">
        <v>95</v>
      </c>
      <c r="D41" s="20">
        <v>35</v>
      </c>
      <c r="E41" s="20">
        <v>11</v>
      </c>
      <c r="F41" s="3">
        <v>23</v>
      </c>
      <c r="G41" s="3">
        <v>0</v>
      </c>
      <c r="H41" s="3">
        <f t="shared" si="0"/>
        <v>23</v>
      </c>
      <c r="I41" s="3"/>
    </row>
    <row r="43" spans="2:7" ht="15">
      <c r="B43" s="5"/>
      <c r="C43" s="5"/>
      <c r="D43" s="5"/>
      <c r="E43" s="5"/>
      <c r="F43" s="5"/>
      <c r="G43" s="5"/>
    </row>
    <row r="44" spans="2:8" ht="18.75">
      <c r="B44" s="5"/>
      <c r="C44" s="19" t="s">
        <v>109</v>
      </c>
      <c r="D44" s="19"/>
      <c r="E44" s="19"/>
      <c r="F44" s="14"/>
      <c r="G44" s="19"/>
      <c r="H44" s="14"/>
    </row>
    <row r="45" spans="2:7" ht="15">
      <c r="B45" s="5"/>
      <c r="C45" s="5"/>
      <c r="D45" s="5"/>
      <c r="E45" s="5"/>
      <c r="F45" s="5"/>
      <c r="G45" s="5"/>
    </row>
    <row r="46" spans="2:11" ht="18.75">
      <c r="B46" s="5"/>
      <c r="C46" s="35" t="s">
        <v>81</v>
      </c>
      <c r="D46" s="35"/>
      <c r="E46" s="35"/>
      <c r="F46" s="35"/>
      <c r="G46" s="35"/>
      <c r="H46" s="35"/>
      <c r="I46" s="35"/>
      <c r="J46" s="35"/>
      <c r="K46" s="35"/>
    </row>
    <row r="47" spans="2:11" ht="18.75">
      <c r="B47" s="5"/>
      <c r="C47" s="26" t="s">
        <v>82</v>
      </c>
      <c r="D47" s="26"/>
      <c r="E47" s="26"/>
      <c r="F47" s="26"/>
      <c r="G47" s="26"/>
      <c r="H47" s="26"/>
      <c r="I47" s="26"/>
      <c r="J47" s="26"/>
      <c r="K47" s="26"/>
    </row>
    <row r="48" spans="2:11" ht="18.75">
      <c r="B48" s="5"/>
      <c r="C48" s="26" t="s">
        <v>83</v>
      </c>
      <c r="D48" s="26"/>
      <c r="E48" s="26"/>
      <c r="F48" s="26"/>
      <c r="G48" s="26"/>
      <c r="H48" s="26"/>
      <c r="I48" s="26"/>
      <c r="J48" s="26"/>
      <c r="K48" s="26"/>
    </row>
    <row r="49" spans="2:11" ht="18.75">
      <c r="B49" s="5"/>
      <c r="C49" s="25" t="s">
        <v>50</v>
      </c>
      <c r="D49" s="25"/>
      <c r="E49" s="25"/>
      <c r="F49" s="25"/>
      <c r="G49" s="25"/>
      <c r="H49" s="25"/>
      <c r="I49" s="25"/>
      <c r="J49" s="25"/>
      <c r="K49" s="25"/>
    </row>
    <row r="50" spans="2:11" ht="18.75">
      <c r="B50" s="5"/>
      <c r="C50" s="25" t="s">
        <v>51</v>
      </c>
      <c r="D50" s="25"/>
      <c r="E50" s="25"/>
      <c r="F50" s="25"/>
      <c r="G50" s="25"/>
      <c r="H50" s="36"/>
      <c r="I50" s="36"/>
      <c r="J50" s="36"/>
      <c r="K50" s="36"/>
    </row>
    <row r="51" spans="2:11" ht="18.75">
      <c r="B51" s="5"/>
      <c r="C51" s="26" t="s">
        <v>84</v>
      </c>
      <c r="D51" s="26"/>
      <c r="E51" s="26"/>
      <c r="F51" s="26"/>
      <c r="G51" s="26"/>
      <c r="H51" s="26"/>
      <c r="I51" s="26"/>
      <c r="J51" s="26"/>
      <c r="K51" s="26"/>
    </row>
    <row r="52" spans="2:11" ht="18.75">
      <c r="B52" s="5"/>
      <c r="C52" s="26" t="s">
        <v>85</v>
      </c>
      <c r="D52" s="26"/>
      <c r="E52" s="26"/>
      <c r="F52" s="26"/>
      <c r="G52" s="26"/>
      <c r="H52" s="26"/>
      <c r="I52" s="26"/>
      <c r="J52" s="26"/>
      <c r="K52" s="26"/>
    </row>
    <row r="53" spans="2:11" ht="18.75">
      <c r="B53" s="5"/>
      <c r="C53" s="26" t="s">
        <v>52</v>
      </c>
      <c r="D53" s="26"/>
      <c r="E53" s="26"/>
      <c r="F53" s="26"/>
      <c r="G53" s="26"/>
      <c r="H53" s="26"/>
      <c r="I53" s="26"/>
      <c r="J53" s="26"/>
      <c r="K53" s="26"/>
    </row>
    <row r="54" spans="3:11" ht="18.75">
      <c r="C54" s="26" t="s">
        <v>86</v>
      </c>
      <c r="D54" s="26"/>
      <c r="E54" s="26"/>
      <c r="F54" s="26"/>
      <c r="G54" s="26"/>
      <c r="H54" s="26"/>
      <c r="I54" s="26"/>
      <c r="J54" s="26"/>
      <c r="K54" s="26"/>
    </row>
    <row r="55" spans="3:11" ht="18.75">
      <c r="C55" s="33" t="s">
        <v>87</v>
      </c>
      <c r="D55" s="33"/>
      <c r="E55" s="33"/>
      <c r="F55" s="33"/>
      <c r="G55" s="33"/>
      <c r="H55" s="33"/>
      <c r="I55" s="33"/>
      <c r="J55" s="33"/>
      <c r="K55" s="33"/>
    </row>
    <row r="57" spans="2:7" ht="18.75">
      <c r="B57" s="5"/>
      <c r="C57" s="26"/>
      <c r="D57" s="26"/>
      <c r="E57" s="26"/>
      <c r="F57" s="26"/>
      <c r="G57" s="26"/>
    </row>
    <row r="58" spans="2:7" ht="15">
      <c r="B58" s="5"/>
      <c r="C58" s="5"/>
      <c r="D58" s="5"/>
      <c r="E58" s="5"/>
      <c r="F58" s="5"/>
      <c r="G58" s="5"/>
    </row>
    <row r="59" spans="2:7" ht="18.75">
      <c r="B59" s="5"/>
      <c r="C59" s="26"/>
      <c r="D59" s="26"/>
      <c r="E59" s="26"/>
      <c r="F59" s="26"/>
      <c r="G59" s="26"/>
    </row>
    <row r="60" spans="2:7" ht="18.75">
      <c r="B60" s="5"/>
      <c r="C60" s="26"/>
      <c r="D60" s="26"/>
      <c r="E60" s="26"/>
      <c r="F60" s="26"/>
      <c r="G60" s="26"/>
    </row>
    <row r="61" spans="2:7" ht="18.75">
      <c r="B61" s="5"/>
      <c r="C61" s="26"/>
      <c r="D61" s="26"/>
      <c r="E61" s="26"/>
      <c r="F61" s="26"/>
      <c r="G61" s="26"/>
    </row>
    <row r="62" spans="2:7" ht="18.75">
      <c r="B62" s="5"/>
      <c r="C62" s="26"/>
      <c r="D62" s="26"/>
      <c r="E62" s="26"/>
      <c r="F62" s="26"/>
      <c r="G62" s="26"/>
    </row>
    <row r="63" spans="2:7" ht="18.75">
      <c r="B63" s="5"/>
      <c r="C63" s="26"/>
      <c r="D63" s="26"/>
      <c r="E63" s="26"/>
      <c r="F63" s="26"/>
      <c r="G63" s="26"/>
    </row>
    <row r="64" spans="2:7" ht="18.75">
      <c r="B64" s="5"/>
      <c r="C64" s="26"/>
      <c r="D64" s="26"/>
      <c r="E64" s="26"/>
      <c r="F64" s="26"/>
      <c r="G64" s="26"/>
    </row>
    <row r="65" spans="2:7" ht="18.75">
      <c r="B65" s="5"/>
      <c r="C65" s="26"/>
      <c r="D65" s="26"/>
      <c r="E65" s="26"/>
      <c r="F65" s="26"/>
      <c r="G65" s="26"/>
    </row>
    <row r="66" spans="2:7" ht="18.75">
      <c r="B66" s="5"/>
      <c r="C66" s="26"/>
      <c r="D66" s="26"/>
      <c r="E66" s="26"/>
      <c r="F66" s="26"/>
      <c r="G66" s="26"/>
    </row>
    <row r="67" spans="2:7" ht="18.75">
      <c r="B67" s="5"/>
      <c r="C67" s="26"/>
      <c r="D67" s="26"/>
      <c r="E67" s="26"/>
      <c r="F67" s="26"/>
      <c r="G67" s="26"/>
    </row>
    <row r="68" spans="3:7" ht="18.75">
      <c r="C68" s="26"/>
      <c r="D68" s="26"/>
      <c r="E68" s="26"/>
      <c r="F68" s="26"/>
      <c r="G68" s="26"/>
    </row>
    <row r="69" spans="3:7" ht="18.75">
      <c r="C69" s="33"/>
      <c r="D69" s="33"/>
      <c r="E69" s="33"/>
      <c r="F69" s="33"/>
      <c r="G69" s="33"/>
    </row>
  </sheetData>
  <sheetProtection/>
  <autoFilter ref="A8:I8">
    <sortState ref="A9:I69">
      <sortCondition descending="1" sortBy="value" ref="H9:H69"/>
    </sortState>
  </autoFilter>
  <mergeCells count="31">
    <mergeCell ref="C54:K54"/>
    <mergeCell ref="C55:K55"/>
    <mergeCell ref="C47:K47"/>
    <mergeCell ref="C48:K48"/>
    <mergeCell ref="C51:K51"/>
    <mergeCell ref="C52:K52"/>
    <mergeCell ref="C53:K53"/>
    <mergeCell ref="A1:I1"/>
    <mergeCell ref="A2:I2"/>
    <mergeCell ref="A3:I3"/>
    <mergeCell ref="A4:I4"/>
    <mergeCell ref="A6:A7"/>
    <mergeCell ref="F6:H6"/>
    <mergeCell ref="C46:K46"/>
    <mergeCell ref="C57:G57"/>
    <mergeCell ref="C59:G59"/>
    <mergeCell ref="C60:G60"/>
    <mergeCell ref="C6:C7"/>
    <mergeCell ref="E6:E7"/>
    <mergeCell ref="C62:G62"/>
    <mergeCell ref="C61:G61"/>
    <mergeCell ref="C69:G69"/>
    <mergeCell ref="C63:G63"/>
    <mergeCell ref="C64:G64"/>
    <mergeCell ref="I6:I7"/>
    <mergeCell ref="B6:B7"/>
    <mergeCell ref="C65:G65"/>
    <mergeCell ref="C66:G66"/>
    <mergeCell ref="C67:G67"/>
    <mergeCell ref="C68:G68"/>
    <mergeCell ref="D6:D7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118" zoomScaleNormal="118" zoomScalePageLayoutView="0" workbookViewId="0" topLeftCell="A7">
      <selection activeCell="C10" sqref="C10"/>
    </sheetView>
  </sheetViews>
  <sheetFormatPr defaultColWidth="9.140625" defaultRowHeight="15"/>
  <cols>
    <col min="3" max="3" width="49.28125" style="0" customWidth="1"/>
  </cols>
  <sheetData>
    <row r="1" spans="1:9" ht="20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22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5" t="s">
        <v>54</v>
      </c>
      <c r="B4" s="35"/>
      <c r="C4" s="35"/>
      <c r="D4" s="35"/>
      <c r="E4" s="35"/>
      <c r="F4" s="35"/>
      <c r="G4" s="35"/>
      <c r="H4" s="35"/>
      <c r="I4" s="35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thickBot="1">
      <c r="A6" s="31" t="s">
        <v>0</v>
      </c>
      <c r="B6" s="31" t="s">
        <v>1</v>
      </c>
      <c r="C6" s="31" t="s">
        <v>2</v>
      </c>
      <c r="D6" s="27" t="s">
        <v>3</v>
      </c>
      <c r="E6" s="27" t="s">
        <v>4</v>
      </c>
      <c r="F6" s="29" t="s">
        <v>5</v>
      </c>
      <c r="G6" s="29"/>
      <c r="H6" s="30"/>
      <c r="I6" s="27" t="s">
        <v>6</v>
      </c>
    </row>
    <row r="7" spans="1:9" ht="57" thickBot="1">
      <c r="A7" s="32"/>
      <c r="B7" s="32"/>
      <c r="C7" s="32"/>
      <c r="D7" s="28"/>
      <c r="E7" s="28"/>
      <c r="F7" s="1" t="s">
        <v>7</v>
      </c>
      <c r="G7" s="1" t="s">
        <v>8</v>
      </c>
      <c r="H7" s="1" t="s">
        <v>9</v>
      </c>
      <c r="I7" s="28"/>
    </row>
    <row r="8" spans="1:9" ht="16.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3">
        <v>7</v>
      </c>
      <c r="G8" s="3">
        <v>8</v>
      </c>
      <c r="H8" s="3">
        <v>9</v>
      </c>
      <c r="I8" s="7">
        <v>10</v>
      </c>
    </row>
    <row r="9" spans="1:9" ht="19.5" thickBot="1">
      <c r="A9" s="37">
        <v>1</v>
      </c>
      <c r="B9" s="38">
        <v>67</v>
      </c>
      <c r="C9" s="39" t="s">
        <v>134</v>
      </c>
      <c r="D9" s="39">
        <v>6</v>
      </c>
      <c r="E9" s="39">
        <v>8</v>
      </c>
      <c r="F9" s="38">
        <v>38</v>
      </c>
      <c r="G9" s="38">
        <v>160</v>
      </c>
      <c r="H9" s="38">
        <f aca="true" t="shared" si="0" ref="H9:H39">SUM(F9:G9)</f>
        <v>198</v>
      </c>
      <c r="I9" s="38" t="s">
        <v>158</v>
      </c>
    </row>
    <row r="10" spans="1:9" ht="19.5" thickBot="1">
      <c r="A10" s="37">
        <v>2</v>
      </c>
      <c r="B10" s="38">
        <v>64</v>
      </c>
      <c r="C10" s="40" t="s">
        <v>117</v>
      </c>
      <c r="D10" s="40">
        <v>3</v>
      </c>
      <c r="E10" s="40">
        <v>9</v>
      </c>
      <c r="F10" s="38">
        <v>34</v>
      </c>
      <c r="G10" s="38">
        <v>160</v>
      </c>
      <c r="H10" s="38">
        <f t="shared" si="0"/>
        <v>194</v>
      </c>
      <c r="I10" s="38" t="s">
        <v>158</v>
      </c>
    </row>
    <row r="11" spans="1:9" ht="19.5" thickBot="1">
      <c r="A11" s="37">
        <v>3</v>
      </c>
      <c r="B11" s="38">
        <v>63</v>
      </c>
      <c r="C11" s="40" t="s">
        <v>33</v>
      </c>
      <c r="D11" s="40">
        <v>10</v>
      </c>
      <c r="E11" s="40">
        <v>9</v>
      </c>
      <c r="F11" s="38">
        <v>28</v>
      </c>
      <c r="G11" s="38">
        <v>159</v>
      </c>
      <c r="H11" s="38">
        <f t="shared" si="0"/>
        <v>187</v>
      </c>
      <c r="I11" s="38" t="s">
        <v>159</v>
      </c>
    </row>
    <row r="12" spans="1:9" ht="19.5" thickBot="1">
      <c r="A12" s="37">
        <v>4</v>
      </c>
      <c r="B12" s="38">
        <v>65</v>
      </c>
      <c r="C12" s="40" t="s">
        <v>36</v>
      </c>
      <c r="D12" s="40">
        <v>36</v>
      </c>
      <c r="E12" s="40">
        <v>9</v>
      </c>
      <c r="F12" s="38">
        <v>28</v>
      </c>
      <c r="G12" s="38">
        <v>158</v>
      </c>
      <c r="H12" s="38">
        <f t="shared" si="0"/>
        <v>186</v>
      </c>
      <c r="I12" s="38" t="s">
        <v>159</v>
      </c>
    </row>
    <row r="13" spans="1:9" ht="19.5" thickBot="1">
      <c r="A13" s="37">
        <v>5</v>
      </c>
      <c r="B13" s="38">
        <v>91</v>
      </c>
      <c r="C13" s="40" t="s">
        <v>116</v>
      </c>
      <c r="D13" s="40">
        <v>23</v>
      </c>
      <c r="E13" s="40">
        <v>9</v>
      </c>
      <c r="F13" s="38">
        <v>28</v>
      </c>
      <c r="G13" s="38">
        <v>154</v>
      </c>
      <c r="H13" s="38">
        <f t="shared" si="0"/>
        <v>182</v>
      </c>
      <c r="I13" s="38" t="s">
        <v>159</v>
      </c>
    </row>
    <row r="14" spans="1:9" ht="19.5" thickBot="1">
      <c r="A14" s="37">
        <v>6</v>
      </c>
      <c r="B14" s="38">
        <v>98</v>
      </c>
      <c r="C14" s="40" t="s">
        <v>124</v>
      </c>
      <c r="D14" s="40">
        <v>20</v>
      </c>
      <c r="E14" s="40">
        <v>9</v>
      </c>
      <c r="F14" s="38">
        <v>28</v>
      </c>
      <c r="G14" s="38">
        <v>149</v>
      </c>
      <c r="H14" s="38">
        <f t="shared" si="0"/>
        <v>177</v>
      </c>
      <c r="I14" s="38" t="s">
        <v>160</v>
      </c>
    </row>
    <row r="15" spans="1:9" ht="19.5" thickBot="1">
      <c r="A15" s="37">
        <v>7</v>
      </c>
      <c r="B15" s="38">
        <v>73</v>
      </c>
      <c r="C15" s="40" t="s">
        <v>131</v>
      </c>
      <c r="D15" s="40">
        <v>22</v>
      </c>
      <c r="E15" s="40">
        <v>9</v>
      </c>
      <c r="F15" s="38">
        <v>30</v>
      </c>
      <c r="G15" s="38">
        <v>146</v>
      </c>
      <c r="H15" s="38">
        <f t="shared" si="0"/>
        <v>176</v>
      </c>
      <c r="I15" s="38" t="s">
        <v>160</v>
      </c>
    </row>
    <row r="16" spans="1:9" ht="19.5" thickBot="1">
      <c r="A16" s="37">
        <v>8</v>
      </c>
      <c r="B16" s="38">
        <v>62</v>
      </c>
      <c r="C16" s="40" t="s">
        <v>122</v>
      </c>
      <c r="D16" s="40">
        <v>29</v>
      </c>
      <c r="E16" s="40">
        <v>9</v>
      </c>
      <c r="F16" s="38">
        <v>24</v>
      </c>
      <c r="G16" s="38">
        <v>147</v>
      </c>
      <c r="H16" s="38">
        <f t="shared" si="0"/>
        <v>171</v>
      </c>
      <c r="I16" s="38" t="s">
        <v>160</v>
      </c>
    </row>
    <row r="17" spans="1:9" ht="19.5" thickBot="1">
      <c r="A17" s="37">
        <v>9</v>
      </c>
      <c r="B17" s="38">
        <v>84</v>
      </c>
      <c r="C17" s="40" t="s">
        <v>119</v>
      </c>
      <c r="D17" s="40">
        <v>12</v>
      </c>
      <c r="E17" s="40">
        <v>9</v>
      </c>
      <c r="F17" s="38">
        <v>36</v>
      </c>
      <c r="G17" s="38">
        <v>134</v>
      </c>
      <c r="H17" s="38">
        <f t="shared" si="0"/>
        <v>170</v>
      </c>
      <c r="I17" s="38" t="s">
        <v>160</v>
      </c>
    </row>
    <row r="18" spans="1:9" ht="19.5" thickBot="1">
      <c r="A18" s="37">
        <v>10</v>
      </c>
      <c r="B18" s="38">
        <v>60</v>
      </c>
      <c r="C18" s="40" t="s">
        <v>118</v>
      </c>
      <c r="D18" s="40">
        <v>31</v>
      </c>
      <c r="E18" s="40">
        <v>9</v>
      </c>
      <c r="F18" s="38">
        <v>26</v>
      </c>
      <c r="G18" s="38">
        <v>143</v>
      </c>
      <c r="H18" s="38">
        <f t="shared" si="0"/>
        <v>169</v>
      </c>
      <c r="I18" s="38" t="s">
        <v>160</v>
      </c>
    </row>
    <row r="19" spans="1:9" ht="19.5" thickBot="1">
      <c r="A19" s="2">
        <v>11</v>
      </c>
      <c r="B19" s="3">
        <v>72</v>
      </c>
      <c r="C19" s="20" t="s">
        <v>123</v>
      </c>
      <c r="D19" s="20">
        <v>35</v>
      </c>
      <c r="E19" s="20">
        <v>9</v>
      </c>
      <c r="F19" s="3">
        <v>32</v>
      </c>
      <c r="G19" s="3">
        <v>132</v>
      </c>
      <c r="H19" s="3">
        <f t="shared" si="0"/>
        <v>164</v>
      </c>
      <c r="I19" s="3"/>
    </row>
    <row r="20" spans="1:9" ht="19.5" thickBot="1">
      <c r="A20" s="2">
        <v>12</v>
      </c>
      <c r="B20" s="3">
        <v>59</v>
      </c>
      <c r="C20" s="20" t="s">
        <v>111</v>
      </c>
      <c r="D20" s="20">
        <v>31</v>
      </c>
      <c r="E20" s="20">
        <v>9</v>
      </c>
      <c r="F20" s="3">
        <v>22</v>
      </c>
      <c r="G20" s="3">
        <v>132</v>
      </c>
      <c r="H20" s="3">
        <f t="shared" si="0"/>
        <v>154</v>
      </c>
      <c r="I20" s="3"/>
    </row>
    <row r="21" spans="1:9" ht="19.5" thickBot="1">
      <c r="A21" s="2">
        <v>13</v>
      </c>
      <c r="B21" s="3">
        <v>90</v>
      </c>
      <c r="C21" s="20" t="s">
        <v>121</v>
      </c>
      <c r="D21" s="20">
        <v>15</v>
      </c>
      <c r="E21" s="20">
        <v>9</v>
      </c>
      <c r="F21" s="3">
        <v>36</v>
      </c>
      <c r="G21" s="3">
        <v>116</v>
      </c>
      <c r="H21" s="3">
        <f t="shared" si="0"/>
        <v>152</v>
      </c>
      <c r="I21" s="3"/>
    </row>
    <row r="22" spans="1:9" ht="19.5" thickBot="1">
      <c r="A22" s="2">
        <v>14</v>
      </c>
      <c r="B22" s="3">
        <v>97</v>
      </c>
      <c r="C22" s="20" t="s">
        <v>135</v>
      </c>
      <c r="D22" s="20">
        <v>34</v>
      </c>
      <c r="E22" s="20">
        <v>8</v>
      </c>
      <c r="F22" s="3">
        <v>36</v>
      </c>
      <c r="G22" s="3">
        <v>103</v>
      </c>
      <c r="H22" s="3">
        <f t="shared" si="0"/>
        <v>139</v>
      </c>
      <c r="I22" s="3"/>
    </row>
    <row r="23" spans="1:9" ht="19.5" thickBot="1">
      <c r="A23" s="2">
        <v>15</v>
      </c>
      <c r="B23" s="3">
        <v>82</v>
      </c>
      <c r="C23" s="20" t="s">
        <v>125</v>
      </c>
      <c r="D23" s="20">
        <v>18</v>
      </c>
      <c r="E23" s="20">
        <v>9</v>
      </c>
      <c r="F23" s="3">
        <v>16</v>
      </c>
      <c r="G23" s="3">
        <v>105</v>
      </c>
      <c r="H23" s="3">
        <f t="shared" si="0"/>
        <v>121</v>
      </c>
      <c r="I23" s="3"/>
    </row>
    <row r="24" spans="1:9" ht="19.5" thickBot="1">
      <c r="A24" s="2">
        <v>16</v>
      </c>
      <c r="B24" s="3">
        <v>89</v>
      </c>
      <c r="C24" s="20" t="s">
        <v>137</v>
      </c>
      <c r="D24" s="20">
        <v>7</v>
      </c>
      <c r="E24" s="20">
        <v>8</v>
      </c>
      <c r="F24" s="3">
        <v>26</v>
      </c>
      <c r="G24" s="3">
        <v>86</v>
      </c>
      <c r="H24" s="3">
        <f t="shared" si="0"/>
        <v>112</v>
      </c>
      <c r="I24" s="3"/>
    </row>
    <row r="25" spans="1:9" ht="19.5" thickBot="1">
      <c r="A25" s="2">
        <v>17</v>
      </c>
      <c r="B25" s="3">
        <v>85</v>
      </c>
      <c r="C25" s="20" t="s">
        <v>112</v>
      </c>
      <c r="D25" s="20">
        <v>27</v>
      </c>
      <c r="E25" s="20">
        <v>9</v>
      </c>
      <c r="F25" s="3">
        <v>26</v>
      </c>
      <c r="G25" s="3">
        <v>83</v>
      </c>
      <c r="H25" s="3">
        <f t="shared" si="0"/>
        <v>109</v>
      </c>
      <c r="I25" s="3"/>
    </row>
    <row r="26" spans="1:9" ht="19.5" thickBot="1">
      <c r="A26" s="2">
        <v>18</v>
      </c>
      <c r="B26" s="3">
        <v>69</v>
      </c>
      <c r="C26" s="20" t="s">
        <v>113</v>
      </c>
      <c r="D26" s="20">
        <v>16</v>
      </c>
      <c r="E26" s="20">
        <v>9</v>
      </c>
      <c r="F26" s="3">
        <v>26</v>
      </c>
      <c r="G26" s="3">
        <v>82</v>
      </c>
      <c r="H26" s="3">
        <f t="shared" si="0"/>
        <v>108</v>
      </c>
      <c r="I26" s="3"/>
    </row>
    <row r="27" spans="1:9" ht="19.5" thickBot="1">
      <c r="A27" s="2">
        <v>19</v>
      </c>
      <c r="B27" s="3">
        <v>95</v>
      </c>
      <c r="C27" s="20" t="s">
        <v>114</v>
      </c>
      <c r="D27" s="20">
        <v>19</v>
      </c>
      <c r="E27" s="20">
        <v>9</v>
      </c>
      <c r="F27" s="3">
        <v>22</v>
      </c>
      <c r="G27" s="3">
        <v>83</v>
      </c>
      <c r="H27" s="3">
        <f t="shared" si="0"/>
        <v>105</v>
      </c>
      <c r="I27" s="3"/>
    </row>
    <row r="28" spans="1:9" ht="19.5" thickBot="1">
      <c r="A28" s="2">
        <v>20</v>
      </c>
      <c r="B28" s="3">
        <v>86</v>
      </c>
      <c r="C28" s="20" t="s">
        <v>132</v>
      </c>
      <c r="D28" s="20">
        <v>11</v>
      </c>
      <c r="E28" s="20">
        <v>9</v>
      </c>
      <c r="F28" s="3">
        <v>22</v>
      </c>
      <c r="G28" s="3">
        <v>82</v>
      </c>
      <c r="H28" s="3">
        <f t="shared" si="0"/>
        <v>104</v>
      </c>
      <c r="I28" s="3"/>
    </row>
    <row r="29" spans="1:9" ht="19.5" thickBot="1">
      <c r="A29" s="2">
        <v>21</v>
      </c>
      <c r="B29" s="3">
        <v>93</v>
      </c>
      <c r="C29" s="20" t="s">
        <v>128</v>
      </c>
      <c r="D29" s="20">
        <v>21</v>
      </c>
      <c r="E29" s="20">
        <v>9</v>
      </c>
      <c r="F29" s="3">
        <v>18</v>
      </c>
      <c r="G29" s="3">
        <v>83</v>
      </c>
      <c r="H29" s="3">
        <f t="shared" si="0"/>
        <v>101</v>
      </c>
      <c r="I29" s="3"/>
    </row>
    <row r="30" spans="1:9" ht="19.5" thickBot="1">
      <c r="A30" s="2">
        <v>22</v>
      </c>
      <c r="B30" s="3">
        <v>92</v>
      </c>
      <c r="C30" s="20" t="s">
        <v>126</v>
      </c>
      <c r="D30" s="20">
        <v>30</v>
      </c>
      <c r="E30" s="20">
        <v>9</v>
      </c>
      <c r="F30" s="3">
        <v>24</v>
      </c>
      <c r="G30" s="3">
        <v>65</v>
      </c>
      <c r="H30" s="3">
        <f t="shared" si="0"/>
        <v>89</v>
      </c>
      <c r="I30" s="3"/>
    </row>
    <row r="31" spans="1:9" ht="19.5" thickBot="1">
      <c r="A31" s="2">
        <v>23</v>
      </c>
      <c r="B31" s="3">
        <v>94</v>
      </c>
      <c r="C31" s="20" t="s">
        <v>130</v>
      </c>
      <c r="D31" s="20">
        <v>13</v>
      </c>
      <c r="E31" s="20">
        <v>9</v>
      </c>
      <c r="F31" s="3">
        <v>30</v>
      </c>
      <c r="G31" s="3">
        <v>59</v>
      </c>
      <c r="H31" s="3">
        <f t="shared" si="0"/>
        <v>89</v>
      </c>
      <c r="I31" s="3"/>
    </row>
    <row r="32" spans="1:9" ht="19.5" thickBot="1">
      <c r="A32" s="2">
        <v>24</v>
      </c>
      <c r="B32" s="3">
        <v>96</v>
      </c>
      <c r="C32" s="20" t="s">
        <v>129</v>
      </c>
      <c r="D32" s="20">
        <v>26</v>
      </c>
      <c r="E32" s="20">
        <v>9</v>
      </c>
      <c r="F32" s="3">
        <v>30</v>
      </c>
      <c r="G32" s="3">
        <v>51</v>
      </c>
      <c r="H32" s="3">
        <f t="shared" si="0"/>
        <v>81</v>
      </c>
      <c r="I32" s="3"/>
    </row>
    <row r="33" spans="1:9" ht="19.5" thickBot="1">
      <c r="A33" s="2">
        <v>25</v>
      </c>
      <c r="B33" s="3">
        <v>81</v>
      </c>
      <c r="C33" s="20" t="s">
        <v>136</v>
      </c>
      <c r="D33" s="20">
        <v>1</v>
      </c>
      <c r="E33" s="20">
        <v>8</v>
      </c>
      <c r="F33" s="3">
        <v>32</v>
      </c>
      <c r="G33" s="3">
        <v>48</v>
      </c>
      <c r="H33" s="3">
        <f t="shared" si="0"/>
        <v>80</v>
      </c>
      <c r="I33" s="3"/>
    </row>
    <row r="34" spans="1:9" ht="19.5" thickBot="1">
      <c r="A34" s="2">
        <v>26</v>
      </c>
      <c r="B34" s="3">
        <v>99</v>
      </c>
      <c r="C34" s="20" t="s">
        <v>127</v>
      </c>
      <c r="D34" s="20">
        <v>8</v>
      </c>
      <c r="E34" s="20">
        <v>9</v>
      </c>
      <c r="F34" s="3">
        <v>28</v>
      </c>
      <c r="G34" s="3">
        <v>48</v>
      </c>
      <c r="H34" s="3">
        <f t="shared" si="0"/>
        <v>76</v>
      </c>
      <c r="I34" s="3"/>
    </row>
    <row r="35" spans="1:9" ht="19.5" thickBot="1">
      <c r="A35" s="10">
        <v>27</v>
      </c>
      <c r="B35" s="11">
        <v>87</v>
      </c>
      <c r="C35" s="21" t="s">
        <v>120</v>
      </c>
      <c r="D35" s="21">
        <v>32</v>
      </c>
      <c r="E35" s="21">
        <v>9</v>
      </c>
      <c r="F35" s="11">
        <v>24</v>
      </c>
      <c r="G35" s="11">
        <v>50</v>
      </c>
      <c r="H35" s="3">
        <f t="shared" si="0"/>
        <v>74</v>
      </c>
      <c r="I35" s="11"/>
    </row>
    <row r="36" spans="1:9" ht="19.5" thickBot="1">
      <c r="A36" s="17">
        <v>28</v>
      </c>
      <c r="B36" s="16">
        <v>61</v>
      </c>
      <c r="C36" s="22" t="s">
        <v>156</v>
      </c>
      <c r="D36" s="22">
        <v>4</v>
      </c>
      <c r="E36" s="22">
        <v>8</v>
      </c>
      <c r="F36" s="16">
        <v>26</v>
      </c>
      <c r="G36" s="16">
        <v>44</v>
      </c>
      <c r="H36" s="3">
        <f t="shared" si="0"/>
        <v>70</v>
      </c>
      <c r="I36" s="16"/>
    </row>
    <row r="37" spans="1:9" ht="19.5" thickBot="1">
      <c r="A37" s="17">
        <v>29</v>
      </c>
      <c r="B37" s="16">
        <v>88</v>
      </c>
      <c r="C37" s="22" t="s">
        <v>110</v>
      </c>
      <c r="D37" s="22">
        <v>9</v>
      </c>
      <c r="E37" s="22">
        <v>9</v>
      </c>
      <c r="F37" s="16">
        <v>24</v>
      </c>
      <c r="G37" s="16">
        <v>41</v>
      </c>
      <c r="H37" s="3">
        <f t="shared" si="0"/>
        <v>65</v>
      </c>
      <c r="I37" s="16"/>
    </row>
    <row r="38" spans="1:9" ht="19.5" thickBot="1">
      <c r="A38" s="17">
        <v>30</v>
      </c>
      <c r="B38" s="16">
        <v>83</v>
      </c>
      <c r="C38" s="22" t="s">
        <v>115</v>
      </c>
      <c r="D38" s="22">
        <v>33</v>
      </c>
      <c r="E38" s="22">
        <v>9</v>
      </c>
      <c r="F38" s="16">
        <v>18</v>
      </c>
      <c r="G38" s="16">
        <v>39</v>
      </c>
      <c r="H38" s="3">
        <f t="shared" si="0"/>
        <v>57</v>
      </c>
      <c r="I38" s="16"/>
    </row>
    <row r="39" spans="1:9" ht="19.5" thickBot="1">
      <c r="A39" s="17">
        <v>31</v>
      </c>
      <c r="B39" s="16"/>
      <c r="C39" s="22" t="s">
        <v>133</v>
      </c>
      <c r="D39" s="22">
        <v>2</v>
      </c>
      <c r="E39" s="22">
        <v>8</v>
      </c>
      <c r="F39" s="16">
        <v>0</v>
      </c>
      <c r="G39" s="16">
        <v>0</v>
      </c>
      <c r="H39" s="3">
        <f t="shared" si="0"/>
        <v>0</v>
      </c>
      <c r="I39" s="16"/>
    </row>
    <row r="40" spans="2:7" ht="15">
      <c r="B40" s="5"/>
      <c r="C40" s="5"/>
      <c r="D40" s="5"/>
      <c r="E40" s="5"/>
      <c r="F40" s="5"/>
      <c r="G40" s="5"/>
    </row>
    <row r="41" spans="2:7" ht="18.75">
      <c r="B41" s="5"/>
      <c r="C41" s="26" t="s">
        <v>138</v>
      </c>
      <c r="D41" s="26"/>
      <c r="E41" s="26"/>
      <c r="F41" s="26"/>
      <c r="G41" s="26"/>
    </row>
    <row r="42" spans="2:7" ht="15">
      <c r="B42" s="5"/>
      <c r="C42" s="5"/>
      <c r="D42" s="5"/>
      <c r="E42" s="5"/>
      <c r="F42" s="5"/>
      <c r="G42" s="5"/>
    </row>
    <row r="43" spans="2:7" ht="18.75">
      <c r="B43" s="5"/>
      <c r="C43" s="26" t="s">
        <v>41</v>
      </c>
      <c r="D43" s="26"/>
      <c r="E43" s="26"/>
      <c r="F43" s="26"/>
      <c r="G43" s="26"/>
    </row>
    <row r="44" spans="2:7" ht="18.75">
      <c r="B44" s="5"/>
      <c r="C44" s="26" t="s">
        <v>139</v>
      </c>
      <c r="D44" s="26"/>
      <c r="E44" s="26"/>
      <c r="F44" s="26"/>
      <c r="G44" s="26"/>
    </row>
    <row r="45" spans="2:7" ht="18.75">
      <c r="B45" s="5"/>
      <c r="C45" s="26" t="s">
        <v>140</v>
      </c>
      <c r="D45" s="26"/>
      <c r="E45" s="26"/>
      <c r="F45" s="26"/>
      <c r="G45" s="26"/>
    </row>
    <row r="46" spans="2:7" ht="18.75">
      <c r="B46" s="5"/>
      <c r="C46" s="26" t="s">
        <v>42</v>
      </c>
      <c r="D46" s="26"/>
      <c r="E46" s="26"/>
      <c r="F46" s="26"/>
      <c r="G46" s="26"/>
    </row>
    <row r="47" spans="2:7" ht="18.75">
      <c r="B47" s="5"/>
      <c r="C47" s="26" t="s">
        <v>43</v>
      </c>
      <c r="D47" s="26"/>
      <c r="E47" s="26"/>
      <c r="F47" s="26"/>
      <c r="G47" s="26"/>
    </row>
    <row r="48" spans="2:7" ht="18.75">
      <c r="B48" s="5"/>
      <c r="C48" s="26" t="s">
        <v>44</v>
      </c>
      <c r="D48" s="26"/>
      <c r="E48" s="26"/>
      <c r="F48" s="26"/>
      <c r="G48" s="26"/>
    </row>
    <row r="49" spans="2:7" ht="18.75">
      <c r="B49" s="5"/>
      <c r="C49" s="26" t="s">
        <v>45</v>
      </c>
      <c r="D49" s="26"/>
      <c r="E49" s="26"/>
      <c r="F49" s="26"/>
      <c r="G49" s="26"/>
    </row>
    <row r="50" spans="2:7" ht="18.75">
      <c r="B50" s="5"/>
      <c r="C50" s="26" t="s">
        <v>46</v>
      </c>
      <c r="D50" s="26"/>
      <c r="E50" s="26"/>
      <c r="F50" s="26"/>
      <c r="G50" s="26"/>
    </row>
    <row r="51" spans="2:7" ht="18.75">
      <c r="B51" s="5"/>
      <c r="C51" s="26" t="s">
        <v>47</v>
      </c>
      <c r="D51" s="26"/>
      <c r="E51" s="26"/>
      <c r="F51" s="26"/>
      <c r="G51" s="26"/>
    </row>
    <row r="52" spans="3:7" ht="18.75">
      <c r="C52" s="26" t="s">
        <v>48</v>
      </c>
      <c r="D52" s="26"/>
      <c r="E52" s="26"/>
      <c r="F52" s="26"/>
      <c r="G52" s="26"/>
    </row>
    <row r="53" spans="3:4" ht="18.75">
      <c r="C53" s="14"/>
      <c r="D53" s="14"/>
    </row>
  </sheetData>
  <sheetProtection/>
  <autoFilter ref="A8:I8">
    <sortState ref="A9:I53">
      <sortCondition descending="1" sortBy="value" ref="H9:H53"/>
    </sortState>
  </autoFilter>
  <mergeCells count="22">
    <mergeCell ref="I6:I7"/>
    <mergeCell ref="A6:A7"/>
    <mergeCell ref="B6:B7"/>
    <mergeCell ref="C6:C7"/>
    <mergeCell ref="C41:G41"/>
    <mergeCell ref="C43:G43"/>
    <mergeCell ref="A1:I1"/>
    <mergeCell ref="A2:I2"/>
    <mergeCell ref="A3:I3"/>
    <mergeCell ref="A4:I4"/>
    <mergeCell ref="C49:G49"/>
    <mergeCell ref="C50:G50"/>
    <mergeCell ref="D6:D7"/>
    <mergeCell ref="E6:E7"/>
    <mergeCell ref="C44:G44"/>
    <mergeCell ref="C45:G45"/>
    <mergeCell ref="C51:G51"/>
    <mergeCell ref="C52:G52"/>
    <mergeCell ref="C46:G46"/>
    <mergeCell ref="F6:H6"/>
    <mergeCell ref="C47:G47"/>
    <mergeCell ref="C48:G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24" zoomScaleNormal="124" zoomScalePageLayoutView="70" workbookViewId="0" topLeftCell="A1">
      <selection activeCell="I15" sqref="I15"/>
    </sheetView>
  </sheetViews>
  <sheetFormatPr defaultColWidth="9.140625" defaultRowHeight="15"/>
  <cols>
    <col min="1" max="1" width="7.7109375" style="0" customWidth="1"/>
    <col min="2" max="2" width="6.7109375" style="0" customWidth="1"/>
    <col min="3" max="3" width="41.140625" style="0" customWidth="1"/>
    <col min="4" max="4" width="6.57421875" style="0" customWidth="1"/>
    <col min="5" max="5" width="6.8515625" style="0" customWidth="1"/>
    <col min="6" max="6" width="6.28125" style="0" customWidth="1"/>
    <col min="7" max="7" width="6.00390625" style="0" customWidth="1"/>
    <col min="8" max="8" width="6.57421875" style="0" customWidth="1"/>
    <col min="9" max="9" width="6.7109375" style="0" customWidth="1"/>
  </cols>
  <sheetData>
    <row r="1" spans="1:9" ht="20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23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5" t="s">
        <v>54</v>
      </c>
      <c r="B4" s="35"/>
      <c r="C4" s="35"/>
      <c r="D4" s="35"/>
      <c r="E4" s="35"/>
      <c r="F4" s="35"/>
      <c r="G4" s="35"/>
      <c r="H4" s="35"/>
      <c r="I4" s="35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customHeight="1" thickBot="1">
      <c r="A6" s="31" t="s">
        <v>0</v>
      </c>
      <c r="B6" s="31" t="s">
        <v>1</v>
      </c>
      <c r="C6" s="31" t="s">
        <v>2</v>
      </c>
      <c r="D6" s="27" t="s">
        <v>3</v>
      </c>
      <c r="E6" s="27" t="s">
        <v>4</v>
      </c>
      <c r="F6" s="29" t="s">
        <v>5</v>
      </c>
      <c r="G6" s="29"/>
      <c r="H6" s="30"/>
      <c r="I6" s="27" t="s">
        <v>6</v>
      </c>
    </row>
    <row r="7" spans="1:9" ht="57" thickBot="1">
      <c r="A7" s="32"/>
      <c r="B7" s="32"/>
      <c r="C7" s="32"/>
      <c r="D7" s="28"/>
      <c r="E7" s="28"/>
      <c r="F7" s="1" t="s">
        <v>7</v>
      </c>
      <c r="G7" s="1" t="s">
        <v>8</v>
      </c>
      <c r="H7" s="1" t="s">
        <v>9</v>
      </c>
      <c r="I7" s="28"/>
    </row>
    <row r="8" spans="1:10" ht="16.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3">
        <v>7</v>
      </c>
      <c r="G8" s="3">
        <v>8</v>
      </c>
      <c r="H8" s="3">
        <v>9</v>
      </c>
      <c r="I8" s="7">
        <v>10</v>
      </c>
      <c r="J8" s="9"/>
    </row>
    <row r="9" spans="1:9" s="18" customFormat="1" ht="16.5" thickBot="1">
      <c r="A9" s="41">
        <v>1</v>
      </c>
      <c r="B9" s="38">
        <v>41</v>
      </c>
      <c r="C9" s="39" t="s">
        <v>144</v>
      </c>
      <c r="D9" s="39">
        <v>6</v>
      </c>
      <c r="E9" s="39">
        <v>11</v>
      </c>
      <c r="F9" s="38">
        <v>38</v>
      </c>
      <c r="G9" s="38">
        <v>160</v>
      </c>
      <c r="H9" s="38">
        <f aca="true" t="shared" si="0" ref="H9:H32">SUM(F9:G9)</f>
        <v>198</v>
      </c>
      <c r="I9" s="38" t="s">
        <v>158</v>
      </c>
    </row>
    <row r="10" spans="1:9" s="18" customFormat="1" ht="16.5" thickBot="1">
      <c r="A10" s="41">
        <v>2</v>
      </c>
      <c r="B10" s="38">
        <v>107</v>
      </c>
      <c r="C10" s="40" t="s">
        <v>147</v>
      </c>
      <c r="D10" s="40">
        <v>3</v>
      </c>
      <c r="E10" s="40">
        <v>11</v>
      </c>
      <c r="F10" s="38">
        <v>40</v>
      </c>
      <c r="G10" s="38">
        <v>158</v>
      </c>
      <c r="H10" s="38">
        <f t="shared" si="0"/>
        <v>198</v>
      </c>
      <c r="I10" s="38" t="s">
        <v>158</v>
      </c>
    </row>
    <row r="11" spans="1:9" s="18" customFormat="1" ht="16.5" thickBot="1">
      <c r="A11" s="41">
        <v>3</v>
      </c>
      <c r="B11" s="38">
        <v>48</v>
      </c>
      <c r="C11" s="40" t="s">
        <v>152</v>
      </c>
      <c r="D11" s="40">
        <v>29</v>
      </c>
      <c r="E11" s="40">
        <v>10</v>
      </c>
      <c r="F11" s="38">
        <v>16</v>
      </c>
      <c r="G11" s="38">
        <v>157</v>
      </c>
      <c r="H11" s="38">
        <f t="shared" si="0"/>
        <v>173</v>
      </c>
      <c r="I11" s="38" t="s">
        <v>159</v>
      </c>
    </row>
    <row r="12" spans="1:9" s="18" customFormat="1" ht="16.5" thickBot="1">
      <c r="A12" s="41">
        <v>4</v>
      </c>
      <c r="B12" s="38">
        <v>110</v>
      </c>
      <c r="C12" s="40" t="s">
        <v>145</v>
      </c>
      <c r="D12" s="40">
        <v>36</v>
      </c>
      <c r="E12" s="40">
        <v>11</v>
      </c>
      <c r="F12" s="38">
        <v>18</v>
      </c>
      <c r="G12" s="38">
        <v>153</v>
      </c>
      <c r="H12" s="38">
        <f t="shared" si="0"/>
        <v>171</v>
      </c>
      <c r="I12" s="38" t="s">
        <v>159</v>
      </c>
    </row>
    <row r="13" spans="1:9" s="18" customFormat="1" ht="16.5" thickBot="1">
      <c r="A13" s="41">
        <v>5</v>
      </c>
      <c r="B13" s="38">
        <v>54</v>
      </c>
      <c r="C13" s="40" t="s">
        <v>25</v>
      </c>
      <c r="D13" s="40">
        <v>34</v>
      </c>
      <c r="E13" s="40">
        <v>11</v>
      </c>
      <c r="F13" s="38">
        <v>28</v>
      </c>
      <c r="G13" s="38">
        <v>142</v>
      </c>
      <c r="H13" s="38">
        <f t="shared" si="0"/>
        <v>170</v>
      </c>
      <c r="I13" s="38" t="s">
        <v>160</v>
      </c>
    </row>
    <row r="14" spans="1:9" s="18" customFormat="1" ht="16.5" thickBot="1">
      <c r="A14" s="41">
        <v>6</v>
      </c>
      <c r="B14" s="38">
        <v>52</v>
      </c>
      <c r="C14" s="40" t="s">
        <v>16</v>
      </c>
      <c r="D14" s="40">
        <v>13</v>
      </c>
      <c r="E14" s="40">
        <v>11</v>
      </c>
      <c r="F14" s="38">
        <v>10</v>
      </c>
      <c r="G14" s="38">
        <v>136</v>
      </c>
      <c r="H14" s="38">
        <f t="shared" si="0"/>
        <v>146</v>
      </c>
      <c r="I14" s="38" t="s">
        <v>160</v>
      </c>
    </row>
    <row r="15" spans="1:9" s="18" customFormat="1" ht="16.5" thickBot="1">
      <c r="A15" s="41">
        <v>7</v>
      </c>
      <c r="B15" s="38">
        <v>45</v>
      </c>
      <c r="C15" s="40" t="s">
        <v>143</v>
      </c>
      <c r="D15" s="40">
        <v>27</v>
      </c>
      <c r="E15" s="40">
        <v>11</v>
      </c>
      <c r="F15" s="38">
        <v>8</v>
      </c>
      <c r="G15" s="38">
        <v>130</v>
      </c>
      <c r="H15" s="38">
        <f t="shared" si="0"/>
        <v>138</v>
      </c>
      <c r="I15" s="38" t="s">
        <v>160</v>
      </c>
    </row>
    <row r="16" spans="1:9" s="18" customFormat="1" ht="16.5" thickBot="1">
      <c r="A16" s="15">
        <v>8</v>
      </c>
      <c r="B16" s="3">
        <v>42</v>
      </c>
      <c r="C16" s="20" t="s">
        <v>18</v>
      </c>
      <c r="D16" s="20">
        <v>30</v>
      </c>
      <c r="E16" s="20">
        <v>11</v>
      </c>
      <c r="F16" s="3">
        <v>14</v>
      </c>
      <c r="G16" s="3">
        <v>123</v>
      </c>
      <c r="H16" s="3">
        <f t="shared" si="0"/>
        <v>137</v>
      </c>
      <c r="I16" s="3"/>
    </row>
    <row r="17" spans="1:9" s="18" customFormat="1" ht="16.5" thickBot="1">
      <c r="A17" s="15">
        <v>9</v>
      </c>
      <c r="B17" s="3">
        <v>58</v>
      </c>
      <c r="C17" s="20" t="s">
        <v>19</v>
      </c>
      <c r="D17" s="20">
        <v>32</v>
      </c>
      <c r="E17" s="20">
        <v>11</v>
      </c>
      <c r="F17" s="3">
        <v>30</v>
      </c>
      <c r="G17" s="3">
        <v>107</v>
      </c>
      <c r="H17" s="3">
        <f t="shared" si="0"/>
        <v>137</v>
      </c>
      <c r="I17" s="3"/>
    </row>
    <row r="18" spans="1:9" s="18" customFormat="1" ht="16.5" thickBot="1">
      <c r="A18" s="15">
        <v>10</v>
      </c>
      <c r="B18" s="3">
        <v>105</v>
      </c>
      <c r="C18" s="20" t="s">
        <v>17</v>
      </c>
      <c r="D18" s="20">
        <v>16</v>
      </c>
      <c r="E18" s="20">
        <v>11</v>
      </c>
      <c r="F18" s="3">
        <v>19</v>
      </c>
      <c r="G18" s="3">
        <v>104</v>
      </c>
      <c r="H18" s="3">
        <f t="shared" si="0"/>
        <v>123</v>
      </c>
      <c r="I18" s="3"/>
    </row>
    <row r="19" spans="1:9" s="18" customFormat="1" ht="16.5" thickBot="1">
      <c r="A19" s="15">
        <v>11</v>
      </c>
      <c r="B19" s="3">
        <v>47</v>
      </c>
      <c r="C19" s="20" t="s">
        <v>35</v>
      </c>
      <c r="D19" s="20">
        <v>20</v>
      </c>
      <c r="E19" s="20">
        <v>10</v>
      </c>
      <c r="F19" s="3">
        <v>18</v>
      </c>
      <c r="G19" s="3">
        <v>99</v>
      </c>
      <c r="H19" s="3">
        <f t="shared" si="0"/>
        <v>117</v>
      </c>
      <c r="I19" s="3"/>
    </row>
    <row r="20" spans="1:9" s="18" customFormat="1" ht="16.5" thickBot="1">
      <c r="A20" s="15">
        <v>12</v>
      </c>
      <c r="B20" s="3">
        <v>57</v>
      </c>
      <c r="C20" s="20" t="s">
        <v>150</v>
      </c>
      <c r="D20" s="20">
        <v>23</v>
      </c>
      <c r="E20" s="20">
        <v>10</v>
      </c>
      <c r="F20" s="3">
        <v>22</v>
      </c>
      <c r="G20" s="3">
        <v>94</v>
      </c>
      <c r="H20" s="3">
        <f t="shared" si="0"/>
        <v>116</v>
      </c>
      <c r="I20" s="3"/>
    </row>
    <row r="21" spans="1:9" s="18" customFormat="1" ht="16.5" thickBot="1">
      <c r="A21" s="15">
        <v>13</v>
      </c>
      <c r="B21" s="3">
        <v>55</v>
      </c>
      <c r="C21" s="20" t="s">
        <v>142</v>
      </c>
      <c r="D21" s="20">
        <v>18</v>
      </c>
      <c r="E21" s="20">
        <v>11</v>
      </c>
      <c r="F21" s="3">
        <v>20</v>
      </c>
      <c r="G21" s="3">
        <v>94</v>
      </c>
      <c r="H21" s="3">
        <f t="shared" si="0"/>
        <v>114</v>
      </c>
      <c r="I21" s="3"/>
    </row>
    <row r="22" spans="1:9" s="18" customFormat="1" ht="16.5" thickBot="1">
      <c r="A22" s="15">
        <v>14</v>
      </c>
      <c r="B22" s="3">
        <v>108</v>
      </c>
      <c r="C22" s="20" t="s">
        <v>151</v>
      </c>
      <c r="D22" s="20">
        <v>4</v>
      </c>
      <c r="E22" s="20">
        <v>10</v>
      </c>
      <c r="F22" s="3">
        <v>16</v>
      </c>
      <c r="G22" s="3">
        <v>94</v>
      </c>
      <c r="H22" s="3">
        <f t="shared" si="0"/>
        <v>110</v>
      </c>
      <c r="I22" s="3"/>
    </row>
    <row r="23" spans="1:9" s="18" customFormat="1" ht="18.75" customHeight="1" thickBot="1">
      <c r="A23" s="15">
        <v>15</v>
      </c>
      <c r="B23" s="3">
        <v>49</v>
      </c>
      <c r="C23" s="20" t="s">
        <v>154</v>
      </c>
      <c r="D23" s="20">
        <v>10</v>
      </c>
      <c r="E23" s="20">
        <v>10</v>
      </c>
      <c r="F23" s="3">
        <v>28</v>
      </c>
      <c r="G23" s="3">
        <v>70</v>
      </c>
      <c r="H23" s="3">
        <f t="shared" si="0"/>
        <v>98</v>
      </c>
      <c r="I23" s="3"/>
    </row>
    <row r="24" spans="1:9" s="18" customFormat="1" ht="17.25" customHeight="1" thickBot="1">
      <c r="A24" s="15">
        <v>16</v>
      </c>
      <c r="B24" s="3">
        <v>111</v>
      </c>
      <c r="C24" s="20" t="s">
        <v>146</v>
      </c>
      <c r="D24" s="20">
        <v>8</v>
      </c>
      <c r="E24" s="20">
        <v>11</v>
      </c>
      <c r="F24" s="3">
        <v>16</v>
      </c>
      <c r="G24" s="3">
        <v>78</v>
      </c>
      <c r="H24" s="3">
        <f t="shared" si="0"/>
        <v>94</v>
      </c>
      <c r="I24" s="3"/>
    </row>
    <row r="25" spans="1:9" s="18" customFormat="1" ht="17.25" customHeight="1" thickBot="1">
      <c r="A25" s="15">
        <v>17</v>
      </c>
      <c r="B25" s="3">
        <v>56</v>
      </c>
      <c r="C25" s="20" t="s">
        <v>15</v>
      </c>
      <c r="D25" s="20">
        <v>22</v>
      </c>
      <c r="E25" s="20">
        <v>10</v>
      </c>
      <c r="F25" s="3">
        <v>30</v>
      </c>
      <c r="G25" s="3">
        <v>58</v>
      </c>
      <c r="H25" s="3">
        <f t="shared" si="0"/>
        <v>88</v>
      </c>
      <c r="I25" s="3"/>
    </row>
    <row r="26" spans="1:9" s="18" customFormat="1" ht="16.5" thickBot="1">
      <c r="A26" s="15">
        <v>18</v>
      </c>
      <c r="B26" s="3">
        <v>46</v>
      </c>
      <c r="C26" s="20" t="s">
        <v>153</v>
      </c>
      <c r="D26" s="20">
        <v>11</v>
      </c>
      <c r="E26" s="20">
        <v>10</v>
      </c>
      <c r="F26" s="3">
        <v>26</v>
      </c>
      <c r="G26" s="3">
        <v>47</v>
      </c>
      <c r="H26" s="3">
        <f t="shared" si="0"/>
        <v>73</v>
      </c>
      <c r="I26" s="3"/>
    </row>
    <row r="27" spans="1:9" s="18" customFormat="1" ht="16.5" thickBot="1">
      <c r="A27" s="15">
        <v>19</v>
      </c>
      <c r="B27" s="3">
        <v>114</v>
      </c>
      <c r="C27" s="20" t="s">
        <v>155</v>
      </c>
      <c r="D27" s="20">
        <v>35</v>
      </c>
      <c r="E27" s="20">
        <v>10</v>
      </c>
      <c r="F27" s="3">
        <v>22</v>
      </c>
      <c r="G27" s="3">
        <v>43</v>
      </c>
      <c r="H27" s="3">
        <f t="shared" si="0"/>
        <v>65</v>
      </c>
      <c r="I27" s="3"/>
    </row>
    <row r="28" spans="1:9" s="18" customFormat="1" ht="16.5" thickBot="1">
      <c r="A28" s="15">
        <v>20</v>
      </c>
      <c r="B28" s="3">
        <v>53</v>
      </c>
      <c r="C28" s="20" t="s">
        <v>148</v>
      </c>
      <c r="D28" s="20">
        <v>7</v>
      </c>
      <c r="E28" s="20">
        <v>11</v>
      </c>
      <c r="F28" s="3">
        <v>10</v>
      </c>
      <c r="G28" s="3">
        <v>50</v>
      </c>
      <c r="H28" s="3">
        <f t="shared" si="0"/>
        <v>60</v>
      </c>
      <c r="I28" s="3"/>
    </row>
    <row r="29" spans="1:9" s="18" customFormat="1" ht="16.5" thickBot="1">
      <c r="A29" s="15">
        <v>21</v>
      </c>
      <c r="B29" s="3">
        <v>43</v>
      </c>
      <c r="C29" s="20" t="s">
        <v>149</v>
      </c>
      <c r="D29" s="20">
        <v>1</v>
      </c>
      <c r="E29" s="20">
        <v>10</v>
      </c>
      <c r="F29" s="3">
        <v>24</v>
      </c>
      <c r="G29" s="3">
        <v>35</v>
      </c>
      <c r="H29" s="3">
        <f t="shared" si="0"/>
        <v>59</v>
      </c>
      <c r="I29" s="3"/>
    </row>
    <row r="30" spans="1:9" s="18" customFormat="1" ht="16.5" thickBot="1">
      <c r="A30" s="15">
        <v>22</v>
      </c>
      <c r="B30" s="3">
        <v>51</v>
      </c>
      <c r="C30" s="20" t="s">
        <v>34</v>
      </c>
      <c r="D30" s="20">
        <v>19</v>
      </c>
      <c r="E30" s="20">
        <v>10</v>
      </c>
      <c r="F30" s="3">
        <v>26</v>
      </c>
      <c r="G30" s="3">
        <v>26</v>
      </c>
      <c r="H30" s="3">
        <f t="shared" si="0"/>
        <v>52</v>
      </c>
      <c r="I30" s="3"/>
    </row>
    <row r="31" spans="1:9" s="18" customFormat="1" ht="16.5" thickBot="1">
      <c r="A31" s="15">
        <v>23</v>
      </c>
      <c r="B31" s="3">
        <v>44</v>
      </c>
      <c r="C31" s="20" t="s">
        <v>141</v>
      </c>
      <c r="D31" s="20">
        <v>33</v>
      </c>
      <c r="E31" s="20">
        <v>11</v>
      </c>
      <c r="F31" s="3">
        <v>18</v>
      </c>
      <c r="G31" s="3">
        <v>30</v>
      </c>
      <c r="H31" s="3">
        <f t="shared" si="0"/>
        <v>48</v>
      </c>
      <c r="I31" s="3"/>
    </row>
    <row r="32" spans="1:9" s="18" customFormat="1" ht="16.5" thickBot="1">
      <c r="A32" s="15">
        <v>24</v>
      </c>
      <c r="B32" s="3">
        <v>50</v>
      </c>
      <c r="C32" s="20" t="s">
        <v>157</v>
      </c>
      <c r="D32" s="20">
        <v>9</v>
      </c>
      <c r="E32" s="20">
        <v>10</v>
      </c>
      <c r="F32" s="3">
        <v>12</v>
      </c>
      <c r="G32" s="3">
        <v>15</v>
      </c>
      <c r="H32" s="3">
        <f t="shared" si="0"/>
        <v>27</v>
      </c>
      <c r="I32" s="3"/>
    </row>
    <row r="33" spans="1:9" ht="18.75">
      <c r="A33" s="12"/>
      <c r="B33" s="13"/>
      <c r="C33" s="12"/>
      <c r="D33" s="12"/>
      <c r="E33" s="12"/>
      <c r="F33" s="13"/>
      <c r="G33" s="13"/>
      <c r="H33" s="13"/>
      <c r="I33" s="13"/>
    </row>
    <row r="34" spans="2:7" ht="18.75">
      <c r="B34" s="5"/>
      <c r="C34" s="26"/>
      <c r="D34" s="26"/>
      <c r="E34" s="26"/>
      <c r="F34" s="26"/>
      <c r="G34" s="26"/>
    </row>
    <row r="35" spans="2:7" ht="15">
      <c r="B35" s="5"/>
      <c r="C35" s="5"/>
      <c r="D35" s="5"/>
      <c r="E35" s="5"/>
      <c r="F35" s="5"/>
      <c r="G35" s="5"/>
    </row>
    <row r="36" spans="2:9" ht="18.75">
      <c r="B36" s="5"/>
      <c r="C36" s="35" t="s">
        <v>138</v>
      </c>
      <c r="D36" s="35"/>
      <c r="E36" s="35"/>
      <c r="F36" s="35"/>
      <c r="G36" s="35"/>
      <c r="H36" s="35"/>
      <c r="I36" s="35"/>
    </row>
    <row r="37" spans="2:7" ht="15">
      <c r="B37" s="5"/>
      <c r="C37" s="5"/>
      <c r="D37" s="5"/>
      <c r="E37" s="5"/>
      <c r="F37" s="5"/>
      <c r="G37" s="5"/>
    </row>
    <row r="38" spans="2:9" ht="18.75">
      <c r="B38" s="5"/>
      <c r="C38" s="26" t="s">
        <v>41</v>
      </c>
      <c r="D38" s="26"/>
      <c r="E38" s="26"/>
      <c r="F38" s="26"/>
      <c r="G38" s="26"/>
      <c r="H38" s="26"/>
      <c r="I38" s="26"/>
    </row>
    <row r="39" spans="2:9" ht="18.75">
      <c r="B39" s="5"/>
      <c r="C39" s="26" t="s">
        <v>139</v>
      </c>
      <c r="D39" s="26"/>
      <c r="E39" s="26"/>
      <c r="F39" s="26"/>
      <c r="G39" s="26"/>
      <c r="H39" s="26"/>
      <c r="I39" s="26"/>
    </row>
    <row r="40" spans="2:9" ht="18.75">
      <c r="B40" s="5"/>
      <c r="C40" s="26" t="s">
        <v>140</v>
      </c>
      <c r="D40" s="26"/>
      <c r="E40" s="26"/>
      <c r="F40" s="26"/>
      <c r="G40" s="26"/>
      <c r="H40" s="26"/>
      <c r="I40" s="26"/>
    </row>
    <row r="41" spans="2:9" ht="18.75">
      <c r="B41" s="5"/>
      <c r="C41" s="26" t="s">
        <v>42</v>
      </c>
      <c r="D41" s="26"/>
      <c r="E41" s="26"/>
      <c r="F41" s="26"/>
      <c r="G41" s="26"/>
      <c r="H41" s="26"/>
      <c r="I41" s="26"/>
    </row>
    <row r="42" spans="2:9" ht="18.75">
      <c r="B42" s="5"/>
      <c r="C42" s="26" t="s">
        <v>43</v>
      </c>
      <c r="D42" s="26"/>
      <c r="E42" s="26"/>
      <c r="F42" s="26"/>
      <c r="G42" s="26"/>
      <c r="H42" s="26"/>
      <c r="I42" s="26"/>
    </row>
    <row r="43" spans="2:9" ht="18.75">
      <c r="B43" s="5"/>
      <c r="C43" s="26" t="s">
        <v>44</v>
      </c>
      <c r="D43" s="26"/>
      <c r="E43" s="26"/>
      <c r="F43" s="26"/>
      <c r="G43" s="26"/>
      <c r="H43" s="26"/>
      <c r="I43" s="26"/>
    </row>
    <row r="44" spans="2:9" ht="18.75">
      <c r="B44" s="5"/>
      <c r="C44" s="26" t="s">
        <v>45</v>
      </c>
      <c r="D44" s="26"/>
      <c r="E44" s="26"/>
      <c r="F44" s="26"/>
      <c r="G44" s="26"/>
      <c r="H44" s="26"/>
      <c r="I44" s="26"/>
    </row>
    <row r="45" spans="3:9" ht="18.75">
      <c r="C45" s="26" t="s">
        <v>46</v>
      </c>
      <c r="D45" s="26"/>
      <c r="E45" s="26"/>
      <c r="F45" s="26"/>
      <c r="G45" s="26"/>
      <c r="H45" s="26"/>
      <c r="I45" s="26"/>
    </row>
    <row r="46" spans="3:9" ht="18.75">
      <c r="C46" s="26" t="s">
        <v>47</v>
      </c>
      <c r="D46" s="26"/>
      <c r="E46" s="26"/>
      <c r="F46" s="26"/>
      <c r="G46" s="26"/>
      <c r="H46" s="26"/>
      <c r="I46" s="26"/>
    </row>
    <row r="47" spans="3:9" ht="18.75">
      <c r="C47" s="26" t="s">
        <v>48</v>
      </c>
      <c r="D47" s="26"/>
      <c r="E47" s="26"/>
      <c r="F47" s="26"/>
      <c r="G47" s="26"/>
      <c r="H47" s="26"/>
      <c r="I47" s="26"/>
    </row>
  </sheetData>
  <sheetProtection/>
  <autoFilter ref="A8:I8">
    <sortState ref="A9:I47">
      <sortCondition descending="1" sortBy="value" ref="H9:H47"/>
    </sortState>
  </autoFilter>
  <mergeCells count="23">
    <mergeCell ref="C46:I46"/>
    <mergeCell ref="C47:I47"/>
    <mergeCell ref="C40:I40"/>
    <mergeCell ref="C41:I41"/>
    <mergeCell ref="C42:I42"/>
    <mergeCell ref="C43:I43"/>
    <mergeCell ref="C44:I44"/>
    <mergeCell ref="C45:I45"/>
    <mergeCell ref="D6:D7"/>
    <mergeCell ref="A1:I1"/>
    <mergeCell ref="A2:I2"/>
    <mergeCell ref="A3:I3"/>
    <mergeCell ref="A4:I4"/>
    <mergeCell ref="C36:I36"/>
    <mergeCell ref="C38:I38"/>
    <mergeCell ref="C39:I39"/>
    <mergeCell ref="A6:A7"/>
    <mergeCell ref="B6:B7"/>
    <mergeCell ref="C6:C7"/>
    <mergeCell ref="C34:G34"/>
    <mergeCell ref="E6:E7"/>
    <mergeCell ref="I6:I7"/>
    <mergeCell ref="F6:H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cols>
    <col min="3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Слободинський Олександр Євгенійович</cp:lastModifiedBy>
  <cp:lastPrinted>2017-12-02T15:32:56Z</cp:lastPrinted>
  <dcterms:created xsi:type="dcterms:W3CDTF">2015-12-05T14:02:06Z</dcterms:created>
  <dcterms:modified xsi:type="dcterms:W3CDTF">2017-12-04T09:48:53Z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0x010100F9051AEE6B76434497118694139C2F4C</vt:lpwstr>
  </property>
  <property fmtid="{D5CDD505-2E9C-101B-9397-08002B2CF9AE}" pid="3" name="IsMyDocuments">
    <vt:lpwstr>1</vt:lpwstr>
  </property>
  <property fmtid="{D5CDD505-2E9C-101B-9397-08002B2CF9AE}" pid="4" name="_dlc_DocId">
    <vt:lpwstr>A6WJTHMSWCVV-2-7797</vt:lpwstr>
  </property>
  <property fmtid="{D5CDD505-2E9C-101B-9397-08002B2CF9AE}" pid="5" name="_dlc_DocIdItemGuid">
    <vt:lpwstr>b044b7fe-e907-484c-a89d-4d4efdf70b97</vt:lpwstr>
  </property>
  <property fmtid="{D5CDD505-2E9C-101B-9397-08002B2CF9AE}" pid="6" name="_dlc_DocIdUrl">
    <vt:lpwstr>http://mysite.vmr.gov.ua/my/slobodynskiy/_layouts/15/DocIdRedir.aspx?ID=A6WJTHMSWCVV-2-7797, A6WJTHMSWCVV-2-7797</vt:lpwstr>
  </property>
</Properties>
</file>