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7995"/>
  </bookViews>
  <sheets>
    <sheet name="7 клас" sheetId="1" r:id="rId1"/>
    <sheet name="8 клас" sheetId="2" r:id="rId2"/>
    <sheet name="9клас" sheetId="3" r:id="rId3"/>
    <sheet name="10 клас" sheetId="4" r:id="rId4"/>
    <sheet name="11 клас" sheetId="5" r:id="rId5"/>
  </sheets>
  <definedNames>
    <definedName name="_xlnm._FilterDatabase" localSheetId="3" hidden="1">'10 клас'!$E$1:$E$85</definedName>
  </definedNames>
  <calcPr calcId="145621"/>
</workbook>
</file>

<file path=xl/calcChain.xml><?xml version="1.0" encoding="utf-8"?>
<calcChain xmlns="http://schemas.openxmlformats.org/spreadsheetml/2006/main">
  <c r="K29" i="2" l="1"/>
  <c r="K27" i="2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5" i="5"/>
  <c r="K34" i="5"/>
  <c r="K33" i="5"/>
  <c r="K32" i="5"/>
  <c r="K31" i="5"/>
  <c r="K30" i="5"/>
  <c r="K29" i="5"/>
  <c r="K28" i="5"/>
  <c r="K27" i="5"/>
  <c r="K25" i="5"/>
  <c r="K24" i="5"/>
  <c r="K23" i="5"/>
  <c r="K22" i="5"/>
  <c r="K21" i="5"/>
  <c r="K20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5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65" i="4"/>
  <c r="K32" i="4"/>
  <c r="K16" i="4"/>
  <c r="K56" i="4"/>
  <c r="K64" i="4"/>
  <c r="K59" i="4"/>
  <c r="K51" i="4"/>
  <c r="K41" i="4"/>
  <c r="K39" i="4"/>
  <c r="K38" i="4"/>
  <c r="K30" i="4"/>
  <c r="K54" i="4"/>
  <c r="K20" i="4"/>
  <c r="K53" i="4"/>
  <c r="K28" i="4"/>
  <c r="K21" i="4"/>
  <c r="K68" i="4"/>
  <c r="K43" i="4"/>
  <c r="K57" i="4"/>
  <c r="K9" i="4"/>
  <c r="K10" i="4"/>
  <c r="K27" i="4"/>
  <c r="K19" i="4"/>
  <c r="K49" i="4"/>
  <c r="K31" i="4"/>
  <c r="K62" i="4"/>
  <c r="K14" i="4"/>
  <c r="K40" i="4"/>
  <c r="K52" i="4"/>
  <c r="K34" i="4"/>
  <c r="K35" i="4"/>
  <c r="K50" i="4"/>
  <c r="K37" i="4"/>
  <c r="K33" i="4"/>
  <c r="K7" i="4"/>
  <c r="K44" i="4"/>
  <c r="K45" i="4"/>
  <c r="K42" i="4"/>
  <c r="K63" i="4"/>
  <c r="K70" i="4"/>
  <c r="K22" i="4"/>
  <c r="K60" i="4"/>
  <c r="K58" i="4"/>
  <c r="K61" i="4"/>
  <c r="K23" i="4"/>
  <c r="K71" i="4"/>
  <c r="K18" i="4"/>
  <c r="K67" i="4"/>
  <c r="K46" i="4"/>
  <c r="K4" i="4"/>
  <c r="K24" i="4"/>
  <c r="K8" i="4"/>
  <c r="K55" i="4"/>
  <c r="K5" i="4"/>
  <c r="K26" i="4"/>
  <c r="K47" i="4"/>
  <c r="K13" i="4"/>
  <c r="K6" i="4"/>
  <c r="K11" i="4"/>
  <c r="K36" i="4"/>
  <c r="K15" i="4"/>
  <c r="K48" i="4"/>
  <c r="K69" i="4"/>
  <c r="K12" i="4"/>
  <c r="K25" i="4"/>
  <c r="K17" i="4"/>
  <c r="K72" i="4"/>
  <c r="K66" i="4"/>
  <c r="K6" i="3"/>
  <c r="K7" i="3"/>
  <c r="K8" i="3"/>
  <c r="K10" i="3"/>
  <c r="K13" i="3"/>
  <c r="K11" i="3"/>
  <c r="K14" i="3"/>
  <c r="K12" i="3"/>
  <c r="K18" i="3"/>
  <c r="K17" i="3"/>
  <c r="K9" i="3"/>
  <c r="K19" i="3"/>
  <c r="K15" i="3"/>
  <c r="K21" i="3"/>
  <c r="K20" i="3"/>
  <c r="K22" i="3"/>
  <c r="K23" i="3"/>
  <c r="K26" i="3"/>
  <c r="K27" i="3"/>
  <c r="K32" i="3"/>
  <c r="K25" i="3"/>
  <c r="K28" i="3"/>
  <c r="K29" i="3"/>
  <c r="K36" i="3"/>
  <c r="K30" i="3"/>
  <c r="K33" i="3"/>
  <c r="K34" i="3"/>
  <c r="K38" i="3"/>
  <c r="K35" i="3"/>
  <c r="K16" i="3"/>
  <c r="K39" i="3"/>
  <c r="K31" i="3"/>
  <c r="K41" i="3"/>
  <c r="K40" i="3"/>
  <c r="K37" i="3"/>
  <c r="K52" i="3"/>
  <c r="K43" i="3"/>
  <c r="K44" i="3"/>
  <c r="K42" i="3"/>
  <c r="K45" i="3"/>
  <c r="K46" i="3"/>
  <c r="K47" i="3"/>
  <c r="K48" i="3"/>
  <c r="K50" i="3"/>
  <c r="K51" i="3"/>
  <c r="K53" i="3"/>
  <c r="K49" i="3"/>
  <c r="K54" i="3"/>
  <c r="K55" i="3"/>
  <c r="K56" i="3"/>
  <c r="K57" i="3"/>
  <c r="K59" i="3"/>
  <c r="K60" i="3"/>
  <c r="K58" i="3"/>
  <c r="K61" i="3"/>
  <c r="K62" i="3"/>
  <c r="K73" i="3"/>
  <c r="K64" i="3"/>
  <c r="K65" i="3"/>
  <c r="K66" i="3"/>
  <c r="K67" i="3"/>
  <c r="K63" i="3"/>
  <c r="K68" i="3"/>
  <c r="K24" i="3"/>
  <c r="K71" i="3"/>
  <c r="K72" i="3"/>
  <c r="K69" i="3"/>
  <c r="K74" i="3"/>
  <c r="K70" i="3"/>
  <c r="K76" i="3"/>
  <c r="K77" i="3"/>
  <c r="K75" i="3"/>
  <c r="K5" i="3"/>
</calcChain>
</file>

<file path=xl/sharedStrings.xml><?xml version="1.0" encoding="utf-8"?>
<sst xmlns="http://schemas.openxmlformats.org/spreadsheetml/2006/main" count="1757" uniqueCount="1038">
  <si>
    <t>№ з/п</t>
  </si>
  <si>
    <t>Шифр</t>
  </si>
  <si>
    <t>П. І.Б дитини</t>
  </si>
  <si>
    <t>Заклад</t>
  </si>
  <si>
    <t>Завдання</t>
  </si>
  <si>
    <t>№1</t>
  </si>
  <si>
    <t>№2</t>
  </si>
  <si>
    <t>№3</t>
  </si>
  <si>
    <t>№4</t>
  </si>
  <si>
    <t>№5</t>
  </si>
  <si>
    <t>Загальний результат</t>
  </si>
  <si>
    <t>Місце</t>
  </si>
  <si>
    <t>Мушин Тетяна Леонідівна</t>
  </si>
  <si>
    <t>Стецюк Анна Сергіївна</t>
  </si>
  <si>
    <t>Будний Григорія Андрійович</t>
  </si>
  <si>
    <t>Соловей Анастасія Олександрівна</t>
  </si>
  <si>
    <t>Сілко Аліна Андріївна</t>
  </si>
  <si>
    <t>Яворська Тетяна Сергіївна</t>
  </si>
  <si>
    <t>Нагорна Ольга Володимирівна</t>
  </si>
  <si>
    <t>Грибанов Данило Ігорович</t>
  </si>
  <si>
    <t>Савчук Артем Валерійович</t>
  </si>
  <si>
    <t>Любчак Наталія Василівна</t>
  </si>
  <si>
    <t>Борисова Катерина Олексіївна</t>
  </si>
  <si>
    <t>Ситник Олександр Володимирович</t>
  </si>
  <si>
    <t>Лабенська Анастасія Олександрівна</t>
  </si>
  <si>
    <t>Сандул Вікторія Олександрівна</t>
  </si>
  <si>
    <t>Лесько Валерія Олегівна</t>
  </si>
  <si>
    <t>Рибаченко Вікторія Ігорівна</t>
  </si>
  <si>
    <t>Зарічанська Каріна Олегівна</t>
  </si>
  <si>
    <t>Стасюк Олександра Володимирівна</t>
  </si>
  <si>
    <t>Клапоущак Дар’я Сергіївна</t>
  </si>
  <si>
    <t>Поступайло Любов Петрівна</t>
  </si>
  <si>
    <t>Чумак Юлія Русланівна</t>
  </si>
  <si>
    <t>Безпалько Олена Віталіївна</t>
  </si>
  <si>
    <t>Кучерук Анна Олександрівна</t>
  </si>
  <si>
    <t>Струс Олена Василівна</t>
  </si>
  <si>
    <t>Чеканівська Анна Остапівна</t>
  </si>
  <si>
    <t>Лавренчук Анна Андріївна</t>
  </si>
  <si>
    <t>Коломієць Каріна Сергіївна</t>
  </si>
  <si>
    <t>Царук Регіна Русланівна</t>
  </si>
  <si>
    <t>Шаївська Яна Валеріївна</t>
  </si>
  <si>
    <t>Кордон Віталій Володимирович</t>
  </si>
  <si>
    <t>Салієва Віра Ернестівна</t>
  </si>
  <si>
    <t>Герзон Артем Максимович</t>
  </si>
  <si>
    <t>Черніченко Марія Сергіївна</t>
  </si>
  <si>
    <t>Нестерук Назар Ігорович</t>
  </si>
  <si>
    <t>Ляшенко Юлія Сергіївна</t>
  </si>
  <si>
    <t>Терещук Яна Юріївна</t>
  </si>
  <si>
    <t>Шевченко Інна Віталіївна</t>
  </si>
  <si>
    <t>Клюка Анна Леонідівна</t>
  </si>
  <si>
    <t>Форкалюк Марія Сергіївна</t>
  </si>
  <si>
    <t>Чубук Єлизавета Павлівна</t>
  </si>
  <si>
    <t>Кутова Катерина Олександрівна</t>
  </si>
  <si>
    <t>Кучинський Олександр Юрійович</t>
  </si>
  <si>
    <t>Бондар Марія Федорівна</t>
  </si>
  <si>
    <t>Малінська Олена Леонідівна</t>
  </si>
  <si>
    <t xml:space="preserve">Кавецька Анастасія В’ячеславівна </t>
  </si>
  <si>
    <t>Кулик Ольга Володимирівна</t>
  </si>
  <si>
    <t>Моргун Аліна Олександрівна</t>
  </si>
  <si>
    <t>Підгорний Ігор Миколайович</t>
  </si>
  <si>
    <t>Безпала Анна Олександрівна</t>
  </si>
  <si>
    <t>Довгалюк Юрій Михайлович</t>
  </si>
  <si>
    <t>Доценко Юлія Кирилівна</t>
  </si>
  <si>
    <t>Журавльова Тетяна Євгеніївна</t>
  </si>
  <si>
    <t>Гутник Яна Іванівна</t>
  </si>
  <si>
    <t>Конопацька Марина Олександрівна</t>
  </si>
  <si>
    <t>Кошельник Марія Олександрівна</t>
  </si>
  <si>
    <t>Маліновська Анастасія Андріївна</t>
  </si>
  <si>
    <t>Юнак Микита Андрійович</t>
  </si>
  <si>
    <t>Ковальська Анна Вікторівна</t>
  </si>
  <si>
    <t>Пилипчук Марія Вікторівна</t>
  </si>
  <si>
    <t>Вареник Наталя Андріївна</t>
  </si>
  <si>
    <t>Барщук Марія Вікторівна</t>
  </si>
  <si>
    <t xml:space="preserve">Рой Вікторія Владиславівна </t>
  </si>
  <si>
    <t>Файчук Анастасія Василівна</t>
  </si>
  <si>
    <t>Шрамко Володимир Вадимович</t>
  </si>
  <si>
    <t>Дельфін</t>
  </si>
  <si>
    <t>Коновалюк Крістіна Сергіївна</t>
  </si>
  <si>
    <t>Романов Олександр Сергійович</t>
  </si>
  <si>
    <t>Стукан Дар’я  Олегівна</t>
  </si>
  <si>
    <t>Ракевич Владислава Геннадіївна</t>
  </si>
  <si>
    <t>Шимончук Анастасія Вікторівна</t>
  </si>
  <si>
    <t>Вознюк Наталія Олександрівна</t>
  </si>
  <si>
    <t>Костенецька Вікторія Олександрівна</t>
  </si>
  <si>
    <t>Криштафович Катерина Владиславівна</t>
  </si>
  <si>
    <t>Смірнова Юлія Віталіївна</t>
  </si>
  <si>
    <t>Петрук Анастасія Русланівна</t>
  </si>
  <si>
    <t>Попова Аліна Володимирівна</t>
  </si>
  <si>
    <t>Пугачова Анастасія Андріївна</t>
  </si>
  <si>
    <t>Старжинська Наталія Олегівна</t>
  </si>
  <si>
    <t>Богач Анна Іванівна</t>
  </si>
  <si>
    <t>Карпенко Ангеліна Олександрівна</t>
  </si>
  <si>
    <t>Куранова Маргарита Геннадіївна</t>
  </si>
  <si>
    <t>Борищук Владислав Володимирович</t>
  </si>
  <si>
    <t>Андрощук Вікторія Віталіївна</t>
  </si>
  <si>
    <t>Кривецька Софія Володимирівна</t>
  </si>
  <si>
    <t>Рудик Валентина Олександрівна</t>
  </si>
  <si>
    <t>Головатюк Маргарита  Сергіївна</t>
  </si>
  <si>
    <t>Лавренюк Вікторія Леонідівна</t>
  </si>
  <si>
    <t>Присіч Ігор Ігорович</t>
  </si>
  <si>
    <t>Семцов Іван Анатолійович</t>
  </si>
  <si>
    <t>Сербінович Світлана Ростиславівна</t>
  </si>
  <si>
    <t>Лещенко Олена Валентинівна</t>
  </si>
  <si>
    <t>Кожарко Ірина Анатоліївна</t>
  </si>
  <si>
    <t>Сизонюк Валерія Євгенівна</t>
  </si>
  <si>
    <t>Клименко Марина Андріївна</t>
  </si>
  <si>
    <t>Чумарьов Олексій Андрійович</t>
  </si>
  <si>
    <t>Кутна Таїсія Василівна</t>
  </si>
  <si>
    <t>Сенелюк Анастасія Сергіївна</t>
  </si>
  <si>
    <t>Кравчук Юлія Миколаївна</t>
  </si>
  <si>
    <t>Саєнко Євгенія Андріївна</t>
  </si>
  <si>
    <t>Месюра Марина Сергіївна</t>
  </si>
  <si>
    <t>Голійчук Дмитро Анатолійович</t>
  </si>
  <si>
    <t>Хохлюк Анна Юріївна</t>
  </si>
  <si>
    <t>Коменда Надія Юріївна</t>
  </si>
  <si>
    <t>Гончарук Людмила Геннадіївна</t>
  </si>
  <si>
    <t>Даценко Єлизавета Андріївна</t>
  </si>
  <si>
    <t>Григоренко Марина Володимирівна</t>
  </si>
  <si>
    <t>Козуб Андрій Русланович</t>
  </si>
  <si>
    <t>Хоменко Аліна Ігорівна</t>
  </si>
  <si>
    <t>Редколіс Поліна Олегівна</t>
  </si>
  <si>
    <t>Боцюн Олег Андрійович</t>
  </si>
  <si>
    <t>Ніколіна Юлія Володимирівна</t>
  </si>
  <si>
    <t>Омелянська Тетяна Тарасівна</t>
  </si>
  <si>
    <t>Кліщунова Анастасія Юріївна</t>
  </si>
  <si>
    <t>Степанчук Юлія Вікторівна</t>
  </si>
  <si>
    <t>Рога Ірина Сергіївна</t>
  </si>
  <si>
    <t>Примчук Руслан Юрійович</t>
  </si>
  <si>
    <t>Довгань Богдана Вікторівна</t>
  </si>
  <si>
    <t>Кузнець Ілля Олександрович</t>
  </si>
  <si>
    <t>Алабушева Тетяна Борисівна</t>
  </si>
  <si>
    <t xml:space="preserve">Катрага Катерина Олександрівна </t>
  </si>
  <si>
    <t>Лилик Віталій Васильович</t>
  </si>
  <si>
    <t>Дзюба Дар’я Анатоліївна</t>
  </si>
  <si>
    <t>Ракша Анна Максимівна</t>
  </si>
  <si>
    <t>Настеленко Яна Іванівна</t>
  </si>
  <si>
    <t>Семчук Олександра Юріївна</t>
  </si>
  <si>
    <t>Слічна Лілія Володимирівна</t>
  </si>
  <si>
    <t>Ковтонюк Аміна Вікторівна</t>
  </si>
  <si>
    <t>Кравець Анастасія Русланівна</t>
  </si>
  <si>
    <t>Березовська Ангеліна Олегівна</t>
  </si>
  <si>
    <t>Ковальська Поліна Анатоліївна</t>
  </si>
  <si>
    <t>Тех. ліцей</t>
  </si>
  <si>
    <t>Берко Вікторія Віталіївна</t>
  </si>
  <si>
    <t>Квят Олександра Вікторівна</t>
  </si>
  <si>
    <t>Секулер Марина Володимирівна</t>
  </si>
  <si>
    <t>Шпак Валерія Русланівна</t>
  </si>
  <si>
    <t>Бондаренко Валерія Дмитрівна</t>
  </si>
  <si>
    <t>Мукомел Олена Миколаївна</t>
  </si>
  <si>
    <t>Бикова Ольга Максимівна</t>
  </si>
  <si>
    <t>Валявська Анастасія Ігорівна</t>
  </si>
  <si>
    <t>Вознюк Вероніка Олегівна</t>
  </si>
  <si>
    <t>Лозова Вікторія Віталіївна</t>
  </si>
  <si>
    <t>Кунинець Юлія Андріївна</t>
  </si>
  <si>
    <t>Халаман Ірина Ростиславівна</t>
  </si>
  <si>
    <t>Березюк Ольга Сергіївна</t>
  </si>
  <si>
    <t>Шагіна Єлизавета Сергіївна</t>
  </si>
  <si>
    <t>Ткач Олександра Василівна</t>
  </si>
  <si>
    <t>Мазуренко Людмила Русланівна</t>
  </si>
  <si>
    <t>Стецюра Вікторія Олегівна</t>
  </si>
  <si>
    <t xml:space="preserve">Синусик Альона Тимофіївна </t>
  </si>
  <si>
    <t>Вітковська Ольга Валентинівна</t>
  </si>
  <si>
    <t>Посвятенко Софія Дмитрівна</t>
  </si>
  <si>
    <t>Швець Ліна Василівна</t>
  </si>
  <si>
    <t>Вітюк Карина Олегівна</t>
  </si>
  <si>
    <t>Степанюк Олена Сергіївна</t>
  </si>
  <si>
    <t>Авраменко Вікторія Юріївна</t>
  </si>
  <si>
    <t>Булана Євгенія Анатоліївна</t>
  </si>
  <si>
    <t>Кривчак Дарина Олегівна</t>
  </si>
  <si>
    <t>Гамора Анна Ігорівна</t>
  </si>
  <si>
    <t>Фурман Роман Русланович</t>
  </si>
  <si>
    <t>Балан Анастасія Сергіївна</t>
  </si>
  <si>
    <t>Юзькова Єлизавета Платонівна</t>
  </si>
  <si>
    <t>Загородня Дар’я Анатоліївна</t>
  </si>
  <si>
    <t>Давидюк Вікторія Олегівна</t>
  </si>
  <si>
    <t>Шауро Валерія Едуардівна</t>
  </si>
  <si>
    <t>Марущак Микита Сергійович</t>
  </si>
  <si>
    <t>Задачина Наталія Володимирівна</t>
  </si>
  <si>
    <t>Говоруха Марія Русланівна</t>
  </si>
  <si>
    <t>Янковська Яна Олегівна</t>
  </si>
  <si>
    <t>Сторожук Олександра Ігорівна</t>
  </si>
  <si>
    <t>Іванов Артем Володимирович</t>
  </si>
  <si>
    <t>Січінава Лілі Валеріївна</t>
  </si>
  <si>
    <t>Бондар Дар’я Віталіївна</t>
  </si>
  <si>
    <t>Шпортун Анастасія Вікторівна</t>
  </si>
  <si>
    <t>Долганова Ярослава Дмитрівна</t>
  </si>
  <si>
    <t>Загребельна Катерина Сергіївна</t>
  </si>
  <si>
    <t>Поплавська Олександра Юріївна</t>
  </si>
  <si>
    <t>Олійник Марина Володимирівна</t>
  </si>
  <si>
    <t>Моторна Ганна Олександрівна</t>
  </si>
  <si>
    <t>Свіргун Артем Русланович</t>
  </si>
  <si>
    <t>Нечаєва Вікторія Олегівна</t>
  </si>
  <si>
    <t>Мельник Катя Сергіївна</t>
  </si>
  <si>
    <t>Мельничук Роман Сергійович</t>
  </si>
  <si>
    <t>Фінклер Мирослава Віталіївна</t>
  </si>
  <si>
    <t>Крочанівська Яна Сергіївна</t>
  </si>
  <si>
    <t>Писаренко Тетяна Борисівна</t>
  </si>
  <si>
    <t>Рабцун Олена Ростиславівна</t>
  </si>
  <si>
    <t xml:space="preserve">Павленко Катерина В’ячеславівна </t>
  </si>
  <si>
    <t>Шевченко Анастасія Вікторівна</t>
  </si>
  <si>
    <t>Баришева Марина Сергіївна</t>
  </si>
  <si>
    <t>Бондаренко Тетяна Юріївна</t>
  </si>
  <si>
    <t>Клименко Юлія Андріївна</t>
  </si>
  <si>
    <t>Когут Вікторія Анатоліївна</t>
  </si>
  <si>
    <t>Тишко Владислав Анатолійович</t>
  </si>
  <si>
    <t>Пісоцька Катерина Сергіївна</t>
  </si>
  <si>
    <t>Новицький Максим Олександрович</t>
  </si>
  <si>
    <t>Марчук Владислав Сергійович</t>
  </si>
  <si>
    <t>Дегтярьова Анна Сергіївна</t>
  </si>
  <si>
    <t>Кочина Марія Вадимівна</t>
  </si>
  <si>
    <t>Якубінська Юлія Єдуардівна</t>
  </si>
  <si>
    <t>Остапчук Ірина Олександрівна</t>
  </si>
  <si>
    <t>Волошина Марина Олегівна</t>
  </si>
  <si>
    <t>Островський Ілля Володимирович</t>
  </si>
  <si>
    <t>Гончарова Єлизавета Олегівна</t>
  </si>
  <si>
    <t>Миськова Катерина Михайлівна</t>
  </si>
  <si>
    <t>Шкодич Анна Ігорівна</t>
  </si>
  <si>
    <t>Карвацька Анастасія Віталіївна</t>
  </si>
  <si>
    <t>Лук’янець Аліса Валеріївна</t>
  </si>
  <si>
    <t>Міхалін Владислав Ігорович</t>
  </si>
  <si>
    <t>Землякова Ольга Дмитрівна</t>
  </si>
  <si>
    <t>Глєбов Іван Юрійович</t>
  </si>
  <si>
    <t>Маршук Олександра Віталіївна</t>
  </si>
  <si>
    <t>Гончар Наталія Олександрівна</t>
  </si>
  <si>
    <t>Мостенець Валерія Андріївна</t>
  </si>
  <si>
    <t>Поліщук Вероніка Олександрівна</t>
  </si>
  <si>
    <t>Бровченко Ангеліна Богданівна</t>
  </si>
  <si>
    <t>Антонець Тетяна Сергіївна</t>
  </si>
  <si>
    <t>Мельник Вікторія Миколаївна</t>
  </si>
  <si>
    <t>Мельник Ганна Григорівна</t>
  </si>
  <si>
    <t>Бранько Андрій Ігорович</t>
  </si>
  <si>
    <t>Шкуренко Аліна Віталіївна</t>
  </si>
  <si>
    <t>Войтюк Діана Олександрівна</t>
  </si>
  <si>
    <t>Новохацька Антоніна Олегівна</t>
  </si>
  <si>
    <t>Каліннікова Юлія Володимирівна</t>
  </si>
  <si>
    <t>Мельничук Марія Олександрівна</t>
  </si>
  <si>
    <t>Тарахта Анна Олексіївна</t>
  </si>
  <si>
    <t>Мисліцька Дар’я Олексіївна</t>
  </si>
  <si>
    <t>Мосійчук Вікторія Володимирівна</t>
  </si>
  <si>
    <t>Бабак Анастасія Сергіївна</t>
  </si>
  <si>
    <t>Кружильний Олександр Юрійович</t>
  </si>
  <si>
    <t>Белінська Ольга Миколаївна</t>
  </si>
  <si>
    <t>Бандерс Марія Миколаївна</t>
  </si>
  <si>
    <t xml:space="preserve">Сандацян Поліна Сергіївна </t>
  </si>
  <si>
    <t>Гудзь Валерія Миколаївна</t>
  </si>
  <si>
    <t>Сіденко Наталя Іванівна</t>
  </si>
  <si>
    <t>Жиліна Юлія Ігорівна</t>
  </si>
  <si>
    <t>Станкевич Єлизавета Романівна</t>
  </si>
  <si>
    <t>Макоцька Ольга Юріївна</t>
  </si>
  <si>
    <t>Бондар Ірина Володимирівна</t>
  </si>
  <si>
    <t>Бабчук Юлія Миколаївна</t>
  </si>
  <si>
    <t>Ковальська Олександра Романівна</t>
  </si>
  <si>
    <t>Вашковська Віра Василівна</t>
  </si>
  <si>
    <t>Вашковська Надія Василівна</t>
  </si>
  <si>
    <t>Гандзій Марина Олександрівна</t>
  </si>
  <si>
    <t>Умуршатян Карина Мушегівна</t>
  </si>
  <si>
    <t xml:space="preserve">Нишпорська Дар’я Іванівна </t>
  </si>
  <si>
    <t>Сандул Анастасія Олегівна</t>
  </si>
  <si>
    <t>Куца Дарина Ростиславівна</t>
  </si>
  <si>
    <t xml:space="preserve">Супрун Ярослав В’ячеславович </t>
  </si>
  <si>
    <t>Цибрій Вікторія Іванівна</t>
  </si>
  <si>
    <t>Зима Віталій Юрійович</t>
  </si>
  <si>
    <t>Горбатюк Марія Олександрівна</t>
  </si>
  <si>
    <t>Козача Олександра Олександрівна</t>
  </si>
  <si>
    <t>Філатова Юліана Юріївна</t>
  </si>
  <si>
    <t>Бадя Яна Вікторівна</t>
  </si>
  <si>
    <t>Білик Леся Григорівна</t>
  </si>
  <si>
    <t>Даценко Ксенія Володимирівна</t>
  </si>
  <si>
    <t>Слесарчук Яна Василівна</t>
  </si>
  <si>
    <t>Тарасюк Владислава Вікторівна</t>
  </si>
  <si>
    <t>Орел Анастасія Петрівна</t>
  </si>
  <si>
    <t>Ніколаєць Юлія Валеріївна</t>
  </si>
  <si>
    <t>Грицай Андрій Дмитрович</t>
  </si>
  <si>
    <t>Сідак Тетяна Володимирівна</t>
  </si>
  <si>
    <t>Кондратюк Руслана Олександрівна</t>
  </si>
  <si>
    <t>Воловик Олександр Володимирович</t>
  </si>
  <si>
    <t>ВВПУСП</t>
  </si>
  <si>
    <t>Альохіна Вікторія Андріївна</t>
  </si>
  <si>
    <t>Гончарук Катерина Олегівна</t>
  </si>
  <si>
    <t>Ваколюк Лілія Олександрівна</t>
  </si>
  <si>
    <t>Муляр Діана Костянтинівна</t>
  </si>
  <si>
    <t>Браженко Любов Юріївна</t>
  </si>
  <si>
    <t xml:space="preserve">Пономаренко Дар’я Миколаївна </t>
  </si>
  <si>
    <t>Заяць Юлія Олександрівна</t>
  </si>
  <si>
    <t>Шаповалюк Ганна Володимирівна</t>
  </si>
  <si>
    <t>Чопенко Валерія Сергіївна</t>
  </si>
  <si>
    <t xml:space="preserve">Сологуб Ольга В’ячеславівна </t>
  </si>
  <si>
    <t>Бевза Ольга Олександрівна</t>
  </si>
  <si>
    <t>Рум’янцева Поліна Юріївна</t>
  </si>
  <si>
    <t>Мельник Катерина Едуардівна</t>
  </si>
  <si>
    <t>Кравцова Катерина Романівна</t>
  </si>
  <si>
    <t>Ніскорода Євгенія Сергіївна</t>
  </si>
  <si>
    <t>Черепанова Діана Дмитрівна</t>
  </si>
  <si>
    <t>Вершиніна Дар’я Олегівна</t>
  </si>
  <si>
    <t>Марусич Олександра Юріївна</t>
  </si>
  <si>
    <t>Данилюк Олександра Сергіївна</t>
  </si>
  <si>
    <t>Мацієнко Анна Олександрівна</t>
  </si>
  <si>
    <t>Дзісь Юлія Русланівна</t>
  </si>
  <si>
    <t>Здецька Вероніка Дмитрівна</t>
  </si>
  <si>
    <t>Нестерук Дар’я Олегівна</t>
  </si>
  <si>
    <t>Вишневецька Ольга Андріївна</t>
  </si>
  <si>
    <t>Морочинська Яна Ігорівна</t>
  </si>
  <si>
    <t>Колодій Вікторія Олександрівна</t>
  </si>
  <si>
    <t>Макарова Юлія Миколаївна</t>
  </si>
  <si>
    <t>Горянська Анастасія Вікторівна</t>
  </si>
  <si>
    <t>Вдовичак Анна В’ячеславівна</t>
  </si>
  <si>
    <t>Поліщук Анастасія Олександрівна</t>
  </si>
  <si>
    <t>Балака Ганна Петрівна</t>
  </si>
  <si>
    <t>Погребняк Ольга Анатоліївна</t>
  </si>
  <si>
    <t>Бондарчук Ольга Вікторівна</t>
  </si>
  <si>
    <t>Подобрій Владислав Ігорович</t>
  </si>
  <si>
    <t>Симашкевич Катерина Михайлівна</t>
  </si>
  <si>
    <t>Швець Тетяна Сергіївна</t>
  </si>
  <si>
    <t>Химич Дар’я Петрівна</t>
  </si>
  <si>
    <t xml:space="preserve">Гончаренко Діана Олегівна </t>
  </si>
  <si>
    <t>Снісарчук Тетяна Михайлівна</t>
  </si>
  <si>
    <t>Марчук Роксана Максимівна</t>
  </si>
  <si>
    <t>Сіроха Дмитро Андрійович</t>
  </si>
  <si>
    <t>Гаврилюк Анастасія Віталіївна</t>
  </si>
  <si>
    <t>Шеверножук Яна Русланівна</t>
  </si>
  <si>
    <t>Бондарчук Марина Олександрівна</t>
  </si>
  <si>
    <t>Івасюк Ольга Ігорівна</t>
  </si>
  <si>
    <t>Шатинська Вікторія Юріївна</t>
  </si>
  <si>
    <t>Чабан Карина Євгеніївна</t>
  </si>
  <si>
    <t>Мила Юлія Юріївна</t>
  </si>
  <si>
    <t xml:space="preserve">Кривенька Валерія Андріївна </t>
  </si>
  <si>
    <t>Заболотна Тетяна Володимирівна</t>
  </si>
  <si>
    <t>Мельничук Олег Михайлович</t>
  </si>
  <si>
    <t>Пилипенко Вікторія Павлівна</t>
  </si>
  <si>
    <t>Оцвера Анна Вікторівна</t>
  </si>
  <si>
    <t>Головенько Віта Віталіївна</t>
  </si>
  <si>
    <t>Бондар Катерина Станіславівна</t>
  </si>
  <si>
    <t>Вдовина Анастасія Євгенівна</t>
  </si>
  <si>
    <t>Пугачова Катерина Сергіївна</t>
  </si>
  <si>
    <t xml:space="preserve">Мартиненко Ганна Павлівна </t>
  </si>
  <si>
    <t>Стасюк Анна Володимирівна</t>
  </si>
  <si>
    <t>Кучанський Олексій Володимирович</t>
  </si>
  <si>
    <t>Чернова Вероніка Ігорівна</t>
  </si>
  <si>
    <t>ВПУ №11</t>
  </si>
  <si>
    <t>Островська Ірина Василівна</t>
  </si>
  <si>
    <t>Бондар Аліна Геннадіївна</t>
  </si>
  <si>
    <t>П.І.Б. вчителя</t>
  </si>
  <si>
    <t>Мазур Г.М.</t>
  </si>
  <si>
    <t>Костюк Л.Й.</t>
  </si>
  <si>
    <t>Нечипор В.І</t>
  </si>
  <si>
    <t>Долян Т.А.</t>
  </si>
  <si>
    <t>Бернацька О.О.</t>
  </si>
  <si>
    <t>Нечипор В.І.</t>
  </si>
  <si>
    <t>Сокур Л.П.</t>
  </si>
  <si>
    <t>Нечаєва Н.С.</t>
  </si>
  <si>
    <t>Булатова Г.П.</t>
  </si>
  <si>
    <t>Босак С.П.</t>
  </si>
  <si>
    <t>Буга Т.І.</t>
  </si>
  <si>
    <t>Ящук С.А.</t>
  </si>
  <si>
    <t>Кляузова Ж.О.</t>
  </si>
  <si>
    <t>Безносюк В.В.</t>
  </si>
  <si>
    <t>Філіпішена А.М.</t>
  </si>
  <si>
    <t>Добера Г.В.</t>
  </si>
  <si>
    <t>Шаповалюк Л.Ю.</t>
  </si>
  <si>
    <t>Білоконь В.О.</t>
  </si>
  <si>
    <t>Карпінська О.П.</t>
  </si>
  <si>
    <t>Березовська І.В.</t>
  </si>
  <si>
    <t>Козак Н.В.</t>
  </si>
  <si>
    <t>Юрченко С.В.</t>
  </si>
  <si>
    <t>Стебньовська А.В.</t>
  </si>
  <si>
    <t>Стебньовська А.В</t>
  </si>
  <si>
    <t>Коваль І.Б.</t>
  </si>
  <si>
    <t>Кривицька Г.В.</t>
  </si>
  <si>
    <t>Багулова М.В.</t>
  </si>
  <si>
    <t>Каліцінська Р.О.</t>
  </si>
  <si>
    <t>Бахтіна А.В.</t>
  </si>
  <si>
    <t>Сімакова А.П.</t>
  </si>
  <si>
    <t>Шумна А.М.</t>
  </si>
  <si>
    <t>Крот Г.О.</t>
  </si>
  <si>
    <t>Шкільняк Л.В.</t>
  </si>
  <si>
    <t>Шинкевич В.І.</t>
  </si>
  <si>
    <t>Лучицька Т.В.</t>
  </si>
  <si>
    <t>Самаруха О.В.</t>
  </si>
  <si>
    <t>Коваленко Л.В.</t>
  </si>
  <si>
    <t>Гелевань О.В.</t>
  </si>
  <si>
    <t>Марина О.І.</t>
  </si>
  <si>
    <t>Гороль А.М.</t>
  </si>
  <si>
    <t>Романович В.М.</t>
  </si>
  <si>
    <t>Кудлаєнко Т.Ф.</t>
  </si>
  <si>
    <t>Зайцева О.М.</t>
  </si>
  <si>
    <t>Негода В.В.</t>
  </si>
  <si>
    <t>Заремблюк С.І.</t>
  </si>
  <si>
    <t>Головчук Л.С.</t>
  </si>
  <si>
    <t>Юрчак А.Л.</t>
  </si>
  <si>
    <t>Сусол Г.М.</t>
  </si>
  <si>
    <t>Пивовар І.Ю.</t>
  </si>
  <si>
    <t>Нестеренко З.Й.</t>
  </si>
  <si>
    <t>Лисюк А.А.</t>
  </si>
  <si>
    <t>Левицька Л.В.</t>
  </si>
  <si>
    <t>Ленартович Н.А.</t>
  </si>
  <si>
    <t>Черній Т.А.</t>
  </si>
  <si>
    <t>Дмитришина О.В.</t>
  </si>
  <si>
    <t>Кравець Л.М.</t>
  </si>
  <si>
    <t>Діденко О.С.</t>
  </si>
  <si>
    <t>Поліщук О.М.</t>
  </si>
  <si>
    <t>Штурма С.І.</t>
  </si>
  <si>
    <t>Миколюк Н.І.</t>
  </si>
  <si>
    <t>Кушнір Г.І.</t>
  </si>
  <si>
    <t>Дахнівська О.Е.</t>
  </si>
  <si>
    <t>Федонюк Т.В.</t>
  </si>
  <si>
    <t>Рейтаровська Г.В.</t>
  </si>
  <si>
    <t>Конецул Л.М.</t>
  </si>
  <si>
    <t>Ліхачова О.В.</t>
  </si>
  <si>
    <t>Колч А.Л.</t>
  </si>
  <si>
    <t>Бондарчук І.С.</t>
  </si>
  <si>
    <t>Чайнюк Н.В.</t>
  </si>
  <si>
    <t>Янощук Л.Л.</t>
  </si>
  <si>
    <t>Болобан Л.Ю.</t>
  </si>
  <si>
    <t>Командістова Л.В.</t>
  </si>
  <si>
    <t>Пастух Л.М.</t>
  </si>
  <si>
    <t>Дорожинська О.В.</t>
  </si>
  <si>
    <t>Бондар Л.І.</t>
  </si>
  <si>
    <t>Книжник О.В.</t>
  </si>
  <si>
    <t>Климник Л.Я.</t>
  </si>
  <si>
    <t>Ковальчук Л.Е.</t>
  </si>
  <si>
    <t>Вернигора В.В.</t>
  </si>
  <si>
    <t>Дячук О.В.</t>
  </si>
  <si>
    <t>Килимник Л.Я.</t>
  </si>
  <si>
    <t>Коломієць Т.А.</t>
  </si>
  <si>
    <t>Дьяконова Л.І.</t>
  </si>
  <si>
    <t>Колотій Г.М.</t>
  </si>
  <si>
    <t>Шуляк Н.М.</t>
  </si>
  <si>
    <t>Вигорчук Н.В.</t>
  </si>
  <si>
    <t>Кулик М.Л.</t>
  </si>
  <si>
    <t>Третьякова Л.І.</t>
  </si>
  <si>
    <t>Сіваєва Л.П.</t>
  </si>
  <si>
    <t>Асауляк М.О.</t>
  </si>
  <si>
    <t>Гура Т.Д.</t>
  </si>
  <si>
    <t>Станкевич Н.В.</t>
  </si>
  <si>
    <t>Колесник О.П.</t>
  </si>
  <si>
    <t>Ящук Л.Л.</t>
  </si>
  <si>
    <t>Пилипенко Н.І.</t>
  </si>
  <si>
    <t>Довгошей В.А.</t>
  </si>
  <si>
    <t>Матвієнко Т.В.</t>
  </si>
  <si>
    <t>Кудина Н.В.</t>
  </si>
  <si>
    <t>Гаврилюк О.Д.</t>
  </si>
  <si>
    <t>Стук В.Г.</t>
  </si>
  <si>
    <t>Розторгуєва Г.С.</t>
  </si>
  <si>
    <t>Мартинюк І.Д.</t>
  </si>
  <si>
    <t>Мацкевич А.В.</t>
  </si>
  <si>
    <t>Тарнавська О.А.</t>
  </si>
  <si>
    <t>Вовк Л.О.</t>
  </si>
  <si>
    <t>Форись Г.І.</t>
  </si>
  <si>
    <t>Хацьола Я.В.</t>
  </si>
  <si>
    <t>Рибакова Т.П.</t>
  </si>
  <si>
    <t>Іваськова Н.В.</t>
  </si>
  <si>
    <t>Панченко К.І.</t>
  </si>
  <si>
    <t>Мельник О.В.</t>
  </si>
  <si>
    <t>Черешнева Л.В.</t>
  </si>
  <si>
    <t>Шатківська А.І.</t>
  </si>
  <si>
    <t>Олійник Г.В.</t>
  </si>
  <si>
    <t>Глотова Т.П.</t>
  </si>
  <si>
    <t>Мазур Л.Ф.</t>
  </si>
  <si>
    <t>Конюхова Ю.В.</t>
  </si>
  <si>
    <t>Довгорук Н.А.</t>
  </si>
  <si>
    <t>Столбецька Н.Д.</t>
  </si>
  <si>
    <t>Бірецька Н.К.</t>
  </si>
  <si>
    <t>Драч Г.І.</t>
  </si>
  <si>
    <t>Костунець Л.І.</t>
  </si>
  <si>
    <t>Примчук Ю.М.</t>
  </si>
  <si>
    <t>Довгань О.В.</t>
  </si>
  <si>
    <t>Олійник Г.М.</t>
  </si>
  <si>
    <t>Ярощук Л.Г.</t>
  </si>
  <si>
    <t>Кравець М.П.</t>
  </si>
  <si>
    <t>Сокольвак О.К.</t>
  </si>
  <si>
    <t>Немченко Т.В.</t>
  </si>
  <si>
    <t>Калашник Т.В.</t>
  </si>
  <si>
    <t>Скірська К.П.</t>
  </si>
  <si>
    <t>Діденко С.І.</t>
  </si>
  <si>
    <t>Боднар Г.О.</t>
  </si>
  <si>
    <t>Когут Л.М.</t>
  </si>
  <si>
    <t>Дирдира Г.М.</t>
  </si>
  <si>
    <t>Бойко Н.В.</t>
  </si>
  <si>
    <t>Дирдира Г.Й.</t>
  </si>
  <si>
    <t>Анділахай Ю.Г.</t>
  </si>
  <si>
    <t>Фасоля Т.М.</t>
  </si>
  <si>
    <t>Козачук Г.В.</t>
  </si>
  <si>
    <t>Крамар В.П.</t>
  </si>
  <si>
    <t>Цопа Т.М</t>
  </si>
  <si>
    <t>Рибак О.В.</t>
  </si>
  <si>
    <t>Мартинюк М.М.</t>
  </si>
  <si>
    <t>Довгань Т.І.</t>
  </si>
  <si>
    <t>Демянчук Т.І.</t>
  </si>
  <si>
    <t>Демянчук Т.О.</t>
  </si>
  <si>
    <t>Бужак Л.В.</t>
  </si>
  <si>
    <t>Алмазова О.Л.</t>
  </si>
  <si>
    <t>Довженко Т.М.</t>
  </si>
  <si>
    <t>Шпак О.В.</t>
  </si>
  <si>
    <t>Панчук О.А.</t>
  </si>
  <si>
    <t>Бабко С.І.</t>
  </si>
  <si>
    <t>Яричук В.А.</t>
  </si>
  <si>
    <t>Яричук В.А</t>
  </si>
  <si>
    <t>Рекута С.А.</t>
  </si>
  <si>
    <t>Шаталюк О.С.</t>
  </si>
  <si>
    <t>Щаслива Р.О.</t>
  </si>
  <si>
    <t>Крамар В.М.</t>
  </si>
  <si>
    <t>Довгаль О.Ю.</t>
  </si>
  <si>
    <t>Захарчук І.О.</t>
  </si>
  <si>
    <t>Коршманюк В.В.</t>
  </si>
  <si>
    <t>Кравець В.В.</t>
  </si>
  <si>
    <t>Юхименко Аліна Володимирівна</t>
  </si>
  <si>
    <t>ЦПТОТХТ</t>
  </si>
  <si>
    <t>Підкапка Л.А.</t>
  </si>
  <si>
    <t>Голова журі</t>
  </si>
  <si>
    <t xml:space="preserve">Крамар В.М. </t>
  </si>
  <si>
    <t>ВТЛ</t>
  </si>
  <si>
    <t>Члени журі:</t>
  </si>
  <si>
    <t>Маринич О.В.</t>
  </si>
  <si>
    <t>№7</t>
  </si>
  <si>
    <t>№12</t>
  </si>
  <si>
    <t>№10</t>
  </si>
  <si>
    <t>Гончарова О.І.</t>
  </si>
  <si>
    <t>№13</t>
  </si>
  <si>
    <t>№14</t>
  </si>
  <si>
    <t>№18</t>
  </si>
  <si>
    <t>№21</t>
  </si>
  <si>
    <t>№22</t>
  </si>
  <si>
    <t>Павленко Н.І.</t>
  </si>
  <si>
    <t>№29</t>
  </si>
  <si>
    <t>Очеретна Т.В.</t>
  </si>
  <si>
    <t>№34</t>
  </si>
  <si>
    <t>№23</t>
  </si>
  <si>
    <t>Голова журі:</t>
  </si>
  <si>
    <t>№9</t>
  </si>
  <si>
    <t>№11</t>
  </si>
  <si>
    <t>Козловська Н.І.</t>
  </si>
  <si>
    <t>Тищенко О.М.</t>
  </si>
  <si>
    <t>№26</t>
  </si>
  <si>
    <t>№30</t>
  </si>
  <si>
    <t>№31</t>
  </si>
  <si>
    <t>№35</t>
  </si>
  <si>
    <t>№36</t>
  </si>
  <si>
    <t>Безносьок В.В.</t>
  </si>
  <si>
    <t>Бойко В.В.</t>
  </si>
  <si>
    <t>№8</t>
  </si>
  <si>
    <t>Чайнюк Н.Б.</t>
  </si>
  <si>
    <t>№15</t>
  </si>
  <si>
    <t>№19</t>
  </si>
  <si>
    <t>№20</t>
  </si>
  <si>
    <t>№33</t>
  </si>
  <si>
    <t xml:space="preserve">Добера Г.В. </t>
  </si>
  <si>
    <t>№6</t>
  </si>
  <si>
    <t>№16</t>
  </si>
  <si>
    <t>№27</t>
  </si>
  <si>
    <t>Швець М.М.</t>
  </si>
  <si>
    <t>Глотова Т.І.</t>
  </si>
  <si>
    <t>№32</t>
  </si>
  <si>
    <t>Цопа Т.М.</t>
  </si>
  <si>
    <t>№17</t>
  </si>
  <si>
    <t>Вернацька Н.Д.</t>
  </si>
  <si>
    <t>Слободяник Андрій Сергійович</t>
  </si>
  <si>
    <t>Ліневич Анна Миколаївна</t>
  </si>
  <si>
    <t>Філіпова Анна Едуардівна</t>
  </si>
  <si>
    <t>Зінько Анастасія Костянтинівна</t>
  </si>
  <si>
    <t>Романенко Анастасія Валеріївна</t>
  </si>
  <si>
    <t>Савчук Артем Олександрович</t>
  </si>
  <si>
    <t>Малер Марк Ігорович</t>
  </si>
  <si>
    <t>Хаєцька Олена Сергіївна</t>
  </si>
  <si>
    <t>Сироватко Олександра Сергіївна</t>
  </si>
  <si>
    <t>Королюк Ольга Олегівна</t>
  </si>
  <si>
    <t>Ціснецька Марія Сергіївна</t>
  </si>
  <si>
    <t>Донець Вікторія Сергіївна</t>
  </si>
  <si>
    <t>Дармарос Діана Вячеславівна</t>
  </si>
  <si>
    <t>Пронько Анастасія Олегівна</t>
  </si>
  <si>
    <t>Писанко Валерія Русланівна</t>
  </si>
  <si>
    <t>Пугач Катерина Василівна</t>
  </si>
  <si>
    <t>Дзіс Карина Сергіївна</t>
  </si>
  <si>
    <t>Ншімьумуремьі Марі-Елен</t>
  </si>
  <si>
    <t>Кочерга Діана Сергіївна</t>
  </si>
  <si>
    <t>Галай Вероніка Олегівна</t>
  </si>
  <si>
    <t>Паламарчук Анна Юріївна</t>
  </si>
  <si>
    <t xml:space="preserve">Гончарук Світлана Андріївна </t>
  </si>
  <si>
    <t>Пашалик Дар'я Русланівна</t>
  </si>
  <si>
    <t>Ковальська Марія Станіславівна</t>
  </si>
  <si>
    <t>Волочай Вікторія Ігорівна</t>
  </si>
  <si>
    <t>Постернак Вікторія Вадимівна</t>
  </si>
  <si>
    <t>С-01</t>
  </si>
  <si>
    <t>С-02</t>
  </si>
  <si>
    <t>С-03</t>
  </si>
  <si>
    <t>С-04</t>
  </si>
  <si>
    <t>С-05</t>
  </si>
  <si>
    <t>С-06</t>
  </si>
  <si>
    <t>С-07</t>
  </si>
  <si>
    <t>С-08</t>
  </si>
  <si>
    <t>С-09</t>
  </si>
  <si>
    <t>С-10</t>
  </si>
  <si>
    <t>С-11</t>
  </si>
  <si>
    <t>С-12</t>
  </si>
  <si>
    <t>С-13</t>
  </si>
  <si>
    <t>С-14</t>
  </si>
  <si>
    <t>С-15</t>
  </si>
  <si>
    <t>С-16</t>
  </si>
  <si>
    <t>С-17</t>
  </si>
  <si>
    <t>С-18</t>
  </si>
  <si>
    <t>С-19</t>
  </si>
  <si>
    <t>С-20</t>
  </si>
  <si>
    <t>С-21</t>
  </si>
  <si>
    <t>С-23</t>
  </si>
  <si>
    <t>С-24</t>
  </si>
  <si>
    <t>С-25</t>
  </si>
  <si>
    <t>С-26</t>
  </si>
  <si>
    <t>С-27</t>
  </si>
  <si>
    <t>С-28</t>
  </si>
  <si>
    <t>Шерепета Філіп Леонідович</t>
  </si>
  <si>
    <t>С-29</t>
  </si>
  <si>
    <t>С-30</t>
  </si>
  <si>
    <t>С-31</t>
  </si>
  <si>
    <t>С-32</t>
  </si>
  <si>
    <t>С-33</t>
  </si>
  <si>
    <t>С-34</t>
  </si>
  <si>
    <t>С-35</t>
  </si>
  <si>
    <t>С-36</t>
  </si>
  <si>
    <t>С-37</t>
  </si>
  <si>
    <t>С-38</t>
  </si>
  <si>
    <t>С-22</t>
  </si>
  <si>
    <t>С-47</t>
  </si>
  <si>
    <t>С-72</t>
  </si>
  <si>
    <t>С-71</t>
  </si>
  <si>
    <t>С-70</t>
  </si>
  <si>
    <t>С-69</t>
  </si>
  <si>
    <t>С-68</t>
  </si>
  <si>
    <t>С-67</t>
  </si>
  <si>
    <t>С-66</t>
  </si>
  <si>
    <t>С-65</t>
  </si>
  <si>
    <t>С-64</t>
  </si>
  <si>
    <t>С-63</t>
  </si>
  <si>
    <t>С-62</t>
  </si>
  <si>
    <t>С-61</t>
  </si>
  <si>
    <t>С-60</t>
  </si>
  <si>
    <t>С-59</t>
  </si>
  <si>
    <t>С-58</t>
  </si>
  <si>
    <t>С-57</t>
  </si>
  <si>
    <t>С-56</t>
  </si>
  <si>
    <t xml:space="preserve"> ЗНЗ 01</t>
  </si>
  <si>
    <t xml:space="preserve"> ЗНЗ 02 </t>
  </si>
  <si>
    <t>С-55</t>
  </si>
  <si>
    <t>С-54</t>
  </si>
  <si>
    <t>С-53</t>
  </si>
  <si>
    <t>С-52</t>
  </si>
  <si>
    <t>С-51</t>
  </si>
  <si>
    <t>С-50</t>
  </si>
  <si>
    <t>С-49</t>
  </si>
  <si>
    <t>С-48</t>
  </si>
  <si>
    <t>С-46</t>
  </si>
  <si>
    <t>С-45</t>
  </si>
  <si>
    <t>С-44</t>
  </si>
  <si>
    <t>С-43</t>
  </si>
  <si>
    <t>С-42</t>
  </si>
  <si>
    <t>С-41</t>
  </si>
  <si>
    <t>С-40</t>
  </si>
  <si>
    <t>С-39</t>
  </si>
  <si>
    <t xml:space="preserve">ЗНЗ 03 </t>
  </si>
  <si>
    <t>В-03</t>
  </si>
  <si>
    <t>В-04</t>
  </si>
  <si>
    <t>В-05</t>
  </si>
  <si>
    <t>В-06</t>
  </si>
  <si>
    <t>В-07</t>
  </si>
  <si>
    <t>В-08</t>
  </si>
  <si>
    <t>В-09</t>
  </si>
  <si>
    <t>В-10</t>
  </si>
  <si>
    <t>В-11</t>
  </si>
  <si>
    <t>В-13</t>
  </si>
  <si>
    <t>В-14</t>
  </si>
  <si>
    <t>В-16</t>
  </si>
  <si>
    <t>В-44</t>
  </si>
  <si>
    <t>В-61</t>
  </si>
  <si>
    <t>В-65</t>
  </si>
  <si>
    <t xml:space="preserve">ЗНЗ 02 </t>
  </si>
  <si>
    <t xml:space="preserve">ЗНЗ 04 </t>
  </si>
  <si>
    <t xml:space="preserve">ЗНЗ 05 </t>
  </si>
  <si>
    <t xml:space="preserve">ЗНЗ 06 </t>
  </si>
  <si>
    <t xml:space="preserve">ЗНЗ 07 </t>
  </si>
  <si>
    <t xml:space="preserve">ЗНЗ 08 </t>
  </si>
  <si>
    <t xml:space="preserve">ЗНЗ 09 </t>
  </si>
  <si>
    <t xml:space="preserve">ЗНЗ 10 </t>
  </si>
  <si>
    <t xml:space="preserve">ЗНЗ 11 </t>
  </si>
  <si>
    <t xml:space="preserve">ЗНЗ 12 </t>
  </si>
  <si>
    <t xml:space="preserve">ЗНЗ 13 </t>
  </si>
  <si>
    <t xml:space="preserve">ЗНЗ 15 </t>
  </si>
  <si>
    <t xml:space="preserve">ЗНЗ 16 </t>
  </si>
  <si>
    <t xml:space="preserve">ЗНЗ 17 </t>
  </si>
  <si>
    <t xml:space="preserve">ЗНЗ 18 </t>
  </si>
  <si>
    <t xml:space="preserve">ЗНЗ 19 </t>
  </si>
  <si>
    <t xml:space="preserve">ЗНЗ 20 </t>
  </si>
  <si>
    <t xml:space="preserve">ЗНЗ 21 </t>
  </si>
  <si>
    <t xml:space="preserve">ЗНЗ 22 </t>
  </si>
  <si>
    <t>ЗНЗ 23</t>
  </si>
  <si>
    <t xml:space="preserve">ЗНЗ 26 </t>
  </si>
  <si>
    <t xml:space="preserve">ЗНЗ 27 </t>
  </si>
  <si>
    <t xml:space="preserve">ЗНЗ 29 </t>
  </si>
  <si>
    <t xml:space="preserve">ЗНЗ 30 </t>
  </si>
  <si>
    <t xml:space="preserve">ЗНЗ 31 </t>
  </si>
  <si>
    <t>Д-73</t>
  </si>
  <si>
    <t>Д-72</t>
  </si>
  <si>
    <t>Д-71</t>
  </si>
  <si>
    <t>Д-70</t>
  </si>
  <si>
    <t>Д-69</t>
  </si>
  <si>
    <t>Д-68</t>
  </si>
  <si>
    <t>Д-67</t>
  </si>
  <si>
    <t>Д-66</t>
  </si>
  <si>
    <t>Д-65</t>
  </si>
  <si>
    <t>Д-64</t>
  </si>
  <si>
    <t>Д-63</t>
  </si>
  <si>
    <t>Д-62</t>
  </si>
  <si>
    <t>Д-61</t>
  </si>
  <si>
    <t>Д-60</t>
  </si>
  <si>
    <t>Д-59</t>
  </si>
  <si>
    <t>Д-58</t>
  </si>
  <si>
    <t>Д-57</t>
  </si>
  <si>
    <t>Д-56</t>
  </si>
  <si>
    <t>Д-55</t>
  </si>
  <si>
    <t>Д-54</t>
  </si>
  <si>
    <t>Д-53</t>
  </si>
  <si>
    <t>Д-52</t>
  </si>
  <si>
    <t>Д-51</t>
  </si>
  <si>
    <t>Д-50</t>
  </si>
  <si>
    <t>Д-49</t>
  </si>
  <si>
    <t>Д-48</t>
  </si>
  <si>
    <t>Д-47</t>
  </si>
  <si>
    <t>Д-46</t>
  </si>
  <si>
    <t>Д-45</t>
  </si>
  <si>
    <t>Д-43</t>
  </si>
  <si>
    <t>Д-42</t>
  </si>
  <si>
    <t>Д-41</t>
  </si>
  <si>
    <t>Д-40</t>
  </si>
  <si>
    <t>Д-39</t>
  </si>
  <si>
    <t>Д-38</t>
  </si>
  <si>
    <t>Д-37</t>
  </si>
  <si>
    <t>Д-36</t>
  </si>
  <si>
    <t>Д-35</t>
  </si>
  <si>
    <t>Д-34</t>
  </si>
  <si>
    <t>Д-33</t>
  </si>
  <si>
    <t>Д-32</t>
  </si>
  <si>
    <t>Д-31</t>
  </si>
  <si>
    <t>Д-30</t>
  </si>
  <si>
    <t>Д-29</t>
  </si>
  <si>
    <t>Д-28</t>
  </si>
  <si>
    <t>Д-27</t>
  </si>
  <si>
    <t>Д-26</t>
  </si>
  <si>
    <t>Д-25</t>
  </si>
  <si>
    <t>Д-24</t>
  </si>
  <si>
    <t>Д-23</t>
  </si>
  <si>
    <t>Д-22</t>
  </si>
  <si>
    <t>Д-21</t>
  </si>
  <si>
    <t>Д-20</t>
  </si>
  <si>
    <t>Підгорець Т.О. Дунець Т.В.</t>
  </si>
  <si>
    <t>Д-19</t>
  </si>
  <si>
    <t>Д-18</t>
  </si>
  <si>
    <t>Д-17</t>
  </si>
  <si>
    <t>Д-16</t>
  </si>
  <si>
    <t>Д-15</t>
  </si>
  <si>
    <t>Д-14</t>
  </si>
  <si>
    <t>Д-12</t>
  </si>
  <si>
    <t>Д-11</t>
  </si>
  <si>
    <t>Д-09</t>
  </si>
  <si>
    <t>Д-08</t>
  </si>
  <si>
    <t>Д-07</t>
  </si>
  <si>
    <t>Д-06</t>
  </si>
  <si>
    <t>Д-05</t>
  </si>
  <si>
    <t>Д-04</t>
  </si>
  <si>
    <t>Д-03</t>
  </si>
  <si>
    <t>Д-02</t>
  </si>
  <si>
    <t>Д-01</t>
  </si>
  <si>
    <t>Д-13</t>
  </si>
  <si>
    <t>Д-44</t>
  </si>
  <si>
    <t xml:space="preserve">ЗНЗ 01 </t>
  </si>
  <si>
    <t xml:space="preserve">ЗНЗ 32 </t>
  </si>
  <si>
    <t xml:space="preserve">ЗНЗ 33 </t>
  </si>
  <si>
    <t>ЗНЗ 11</t>
  </si>
  <si>
    <t xml:space="preserve">ЗНЗ 14 </t>
  </si>
  <si>
    <t>ЗНЗ 15</t>
  </si>
  <si>
    <t xml:space="preserve">ЗНЗ 23 </t>
  </si>
  <si>
    <t xml:space="preserve">ЗНЗ 34 </t>
  </si>
  <si>
    <t xml:space="preserve">ЗНЗ 35 </t>
  </si>
  <si>
    <t xml:space="preserve">ЗНЗ 36 </t>
  </si>
  <si>
    <t>ЗНЗ 30</t>
  </si>
  <si>
    <t>ЗНЗ 07</t>
  </si>
  <si>
    <t>ЗНЗ 17</t>
  </si>
  <si>
    <t>Д-10</t>
  </si>
  <si>
    <t>А-01</t>
  </si>
  <si>
    <t>А-02</t>
  </si>
  <si>
    <t>А-03</t>
  </si>
  <si>
    <t>А-04</t>
  </si>
  <si>
    <t>А-05</t>
  </si>
  <si>
    <t>А-06</t>
  </si>
  <si>
    <t>А-07</t>
  </si>
  <si>
    <t>А-34</t>
  </si>
  <si>
    <t>А-09</t>
  </si>
  <si>
    <t>А-10</t>
  </si>
  <si>
    <t>А-11</t>
  </si>
  <si>
    <t>А-12</t>
  </si>
  <si>
    <t>А-13</t>
  </si>
  <si>
    <t>А-14</t>
  </si>
  <si>
    <t>А-15</t>
  </si>
  <si>
    <t>А-16</t>
  </si>
  <si>
    <t>А-17</t>
  </si>
  <si>
    <t>А-18</t>
  </si>
  <si>
    <t>А-19</t>
  </si>
  <si>
    <t>А-20</t>
  </si>
  <si>
    <t>А-21</t>
  </si>
  <si>
    <t>А-22</t>
  </si>
  <si>
    <t>А-23</t>
  </si>
  <si>
    <t>А-24</t>
  </si>
  <si>
    <t>А-25</t>
  </si>
  <si>
    <t>А-26</t>
  </si>
  <si>
    <t>А-27</t>
  </si>
  <si>
    <t>А-28</t>
  </si>
  <si>
    <t>А-29</t>
  </si>
  <si>
    <t>А-30</t>
  </si>
  <si>
    <t>А-31</t>
  </si>
  <si>
    <t>А-32</t>
  </si>
  <si>
    <t>А-33</t>
  </si>
  <si>
    <t>А-35</t>
  </si>
  <si>
    <t>А-36</t>
  </si>
  <si>
    <t>А-37</t>
  </si>
  <si>
    <t>А-38</t>
  </si>
  <si>
    <t>А-40</t>
  </si>
  <si>
    <t>А-41</t>
  </si>
  <si>
    <t>А-42</t>
  </si>
  <si>
    <t>А-43</t>
  </si>
  <si>
    <t>А-44</t>
  </si>
  <si>
    <t>А-45</t>
  </si>
  <si>
    <t>А-46</t>
  </si>
  <si>
    <t>А-47</t>
  </si>
  <si>
    <t>А-48</t>
  </si>
  <si>
    <t>А-49</t>
  </si>
  <si>
    <t>А-50</t>
  </si>
  <si>
    <t>А-51</t>
  </si>
  <si>
    <t>А-52</t>
  </si>
  <si>
    <t>А-53</t>
  </si>
  <si>
    <t>А-54</t>
  </si>
  <si>
    <t>А-55</t>
  </si>
  <si>
    <t>А-56</t>
  </si>
  <si>
    <t>А-57</t>
  </si>
  <si>
    <t>А-58</t>
  </si>
  <si>
    <t>А-59</t>
  </si>
  <si>
    <t>А-61</t>
  </si>
  <si>
    <t>А-62</t>
  </si>
  <si>
    <t>А-63</t>
  </si>
  <si>
    <t>А-64</t>
  </si>
  <si>
    <t>А-65</t>
  </si>
  <si>
    <r>
      <t xml:space="preserve">Відомість результатів ІІ (міського) етапу Всеукраїнської учнівської олімпіади з української мови та літератури                         21 листопада 2015 року ЗШ №31, </t>
    </r>
    <r>
      <rPr>
        <b/>
        <i/>
        <sz val="14"/>
        <color indexed="8"/>
        <rFont val="Arial"/>
        <family val="2"/>
        <charset val="204"/>
      </rPr>
      <t>9 клас</t>
    </r>
  </si>
  <si>
    <t xml:space="preserve">№ </t>
  </si>
  <si>
    <t>А-69</t>
  </si>
  <si>
    <t>А-66</t>
  </si>
  <si>
    <t>Патлатюк Анастасія Максимівна</t>
  </si>
  <si>
    <t>А-67</t>
  </si>
  <si>
    <t>А-68</t>
  </si>
  <si>
    <t>А-08</t>
  </si>
  <si>
    <t>А-39</t>
  </si>
  <si>
    <t xml:space="preserve">Александрович Владислав Русланович   
</t>
  </si>
  <si>
    <t>А-60</t>
  </si>
  <si>
    <t xml:space="preserve">ЗНЗ 4  </t>
  </si>
  <si>
    <t xml:space="preserve">ЗНЗ 17  </t>
  </si>
  <si>
    <t xml:space="preserve">ЗНЗ 22  </t>
  </si>
  <si>
    <t xml:space="preserve">ЗНЗ 9  </t>
  </si>
  <si>
    <t xml:space="preserve">ЗНЗ 34  </t>
  </si>
  <si>
    <t xml:space="preserve">ЗНЗ 23  </t>
  </si>
  <si>
    <t xml:space="preserve">ЗНЗ 21  </t>
  </si>
  <si>
    <t xml:space="preserve">ЗНЗ 29  </t>
  </si>
  <si>
    <t xml:space="preserve">ЗНЗ 33  </t>
  </si>
  <si>
    <t xml:space="preserve">ЗНЗ 1  </t>
  </si>
  <si>
    <t xml:space="preserve">ЗНЗ 11  </t>
  </si>
  <si>
    <t xml:space="preserve">ЗНЗ 3  </t>
  </si>
  <si>
    <t xml:space="preserve">ЗНЗ 12  </t>
  </si>
  <si>
    <t xml:space="preserve">ЗНЗ 7  </t>
  </si>
  <si>
    <t xml:space="preserve">ЗНЗ 20  </t>
  </si>
  <si>
    <t xml:space="preserve">ЗНЗ 32  </t>
  </si>
  <si>
    <t xml:space="preserve">ЗНЗ 26  </t>
  </si>
  <si>
    <t xml:space="preserve">ЗНЗ 13  </t>
  </si>
  <si>
    <t xml:space="preserve">ЗНЗ 2  </t>
  </si>
  <si>
    <t xml:space="preserve">ЗНЗ 16  </t>
  </si>
  <si>
    <t xml:space="preserve">ЗНЗ 35  </t>
  </si>
  <si>
    <t xml:space="preserve">ЗНЗ 15  </t>
  </si>
  <si>
    <t xml:space="preserve">ЗНЗ 19  </t>
  </si>
  <si>
    <t xml:space="preserve">ЗНЗ 5  </t>
  </si>
  <si>
    <t xml:space="preserve">ЗНЗ 6  </t>
  </si>
  <si>
    <t xml:space="preserve">ЗНЗ 10  </t>
  </si>
  <si>
    <t xml:space="preserve">ЗНЗ 8  </t>
  </si>
  <si>
    <t xml:space="preserve">ЗНЗ 18  </t>
  </si>
  <si>
    <t xml:space="preserve">ЗНЗ 30  </t>
  </si>
  <si>
    <t xml:space="preserve">ЗНЗ 27  </t>
  </si>
  <si>
    <t xml:space="preserve">ЗНЗ 31  </t>
  </si>
  <si>
    <t>В-33</t>
  </si>
  <si>
    <t>В-29</t>
  </si>
  <si>
    <t>В-73</t>
  </si>
  <si>
    <t>В-21</t>
  </si>
  <si>
    <t>В-72</t>
  </si>
  <si>
    <t>В-19</t>
  </si>
  <si>
    <t>В-31</t>
  </si>
  <si>
    <t>В-47</t>
  </si>
  <si>
    <t>В-62</t>
  </si>
  <si>
    <t>В-70</t>
  </si>
  <si>
    <t>В-39</t>
  </si>
  <si>
    <t>В-63</t>
  </si>
  <si>
    <t>В-26</t>
  </si>
  <si>
    <t>В-17</t>
  </si>
  <si>
    <t>В-56</t>
  </si>
  <si>
    <t xml:space="preserve">Максименюк О.М. Ленартович Н.А. </t>
  </si>
  <si>
    <t>В-58</t>
  </si>
  <si>
    <t>В-57</t>
  </si>
  <si>
    <t>В-18</t>
  </si>
  <si>
    <t>В-22</t>
  </si>
  <si>
    <t>В-32</t>
  </si>
  <si>
    <t>В-53</t>
  </si>
  <si>
    <t>В-50</t>
  </si>
  <si>
    <t>В-41</t>
  </si>
  <si>
    <t>В-15</t>
  </si>
  <si>
    <t>В-64</t>
  </si>
  <si>
    <t>В-54</t>
  </si>
  <si>
    <t>В-71</t>
  </si>
  <si>
    <t>В-51</t>
  </si>
  <si>
    <t>В-45</t>
  </si>
  <si>
    <t>В-23</t>
  </si>
  <si>
    <t>В-01</t>
  </si>
  <si>
    <t>В-37</t>
  </si>
  <si>
    <t>В-68</t>
  </si>
  <si>
    <t>В-30</t>
  </si>
  <si>
    <t>В-24</t>
  </si>
  <si>
    <t>В-52</t>
  </si>
  <si>
    <t>В-60</t>
  </si>
  <si>
    <t>В-55</t>
  </si>
  <si>
    <t>Маруцішевська Яна Юріївна</t>
  </si>
  <si>
    <t>В-66</t>
  </si>
  <si>
    <t>В-12</t>
  </si>
  <si>
    <t>В-43</t>
  </si>
  <si>
    <t>В-46</t>
  </si>
  <si>
    <t>В-42</t>
  </si>
  <si>
    <t>В-25</t>
  </si>
  <si>
    <t>В-69</t>
  </si>
  <si>
    <t>В-28</t>
  </si>
  <si>
    <t>В-49</t>
  </si>
  <si>
    <t>В-02</t>
  </si>
  <si>
    <t>В-27</t>
  </si>
  <si>
    <t>В-67</t>
  </si>
  <si>
    <t>В-40</t>
  </si>
  <si>
    <t>В-36</t>
  </si>
  <si>
    <t>В-34</t>
  </si>
  <si>
    <t>В-35</t>
  </si>
  <si>
    <t>В-59</t>
  </si>
  <si>
    <t>В-48</t>
  </si>
  <si>
    <t>В-20</t>
  </si>
  <si>
    <t>В-38</t>
  </si>
  <si>
    <t xml:space="preserve">ФМГ 17 </t>
  </si>
  <si>
    <t>О-60</t>
  </si>
  <si>
    <t>О-17</t>
  </si>
  <si>
    <t>О-23</t>
  </si>
  <si>
    <t>О-45</t>
  </si>
  <si>
    <t>О-37</t>
  </si>
  <si>
    <t>О-63</t>
  </si>
  <si>
    <t>О-15</t>
  </si>
  <si>
    <t>О-33</t>
  </si>
  <si>
    <t>О-46</t>
  </si>
  <si>
    <t>О-36</t>
  </si>
  <si>
    <t>О-66</t>
  </si>
  <si>
    <t>О-51</t>
  </si>
  <si>
    <t>О-30</t>
  </si>
  <si>
    <t>О-62</t>
  </si>
  <si>
    <t>О-32</t>
  </si>
  <si>
    <t>О-61</t>
  </si>
  <si>
    <t>О-28</t>
  </si>
  <si>
    <t>О-31</t>
  </si>
  <si>
    <t>О-40</t>
  </si>
  <si>
    <t>О-50</t>
  </si>
  <si>
    <t>О-29</t>
  </si>
  <si>
    <t>О-52</t>
  </si>
  <si>
    <t>О-35</t>
  </si>
  <si>
    <t>О-48</t>
  </si>
  <si>
    <t>О-21</t>
  </si>
  <si>
    <t>О-10</t>
  </si>
  <si>
    <t>О-25</t>
  </si>
  <si>
    <t>О-41</t>
  </si>
  <si>
    <t>О-24</t>
  </si>
  <si>
    <t>О-67</t>
  </si>
  <si>
    <t>О-44</t>
  </si>
  <si>
    <t>О-68</t>
  </si>
  <si>
    <t>О-08</t>
  </si>
  <si>
    <t>О-69</t>
  </si>
  <si>
    <t>О-43</t>
  </si>
  <si>
    <t>О-39</t>
  </si>
  <si>
    <t>О-64</t>
  </si>
  <si>
    <t>О-34</t>
  </si>
  <si>
    <t>О-09</t>
  </si>
  <si>
    <t>О-65</t>
  </si>
  <si>
    <t>О-18</t>
  </si>
  <si>
    <t>О-06</t>
  </si>
  <si>
    <t>О-01</t>
  </si>
  <si>
    <t>О-49</t>
  </si>
  <si>
    <t>О-20</t>
  </si>
  <si>
    <t>О-70</t>
  </si>
  <si>
    <t>О-54</t>
  </si>
  <si>
    <t>О-71</t>
  </si>
  <si>
    <t>О-58</t>
  </si>
  <si>
    <t>О-11</t>
  </si>
  <si>
    <t>О-14</t>
  </si>
  <si>
    <t>О-47</t>
  </si>
  <si>
    <t>О-05</t>
  </si>
  <si>
    <t>О-03</t>
  </si>
  <si>
    <t>О-38</t>
  </si>
  <si>
    <t>Мізюк Анна Олександрівна</t>
  </si>
  <si>
    <t>О-59</t>
  </si>
  <si>
    <t>О-56</t>
  </si>
  <si>
    <t>О-22</t>
  </si>
  <si>
    <t>О-57</t>
  </si>
  <si>
    <t>О-07</t>
  </si>
  <si>
    <t>О-12</t>
  </si>
  <si>
    <t>О-19</t>
  </si>
  <si>
    <t>О-13</t>
  </si>
  <si>
    <t>О-42</t>
  </si>
  <si>
    <t>О-55</t>
  </si>
  <si>
    <t>О-26</t>
  </si>
  <si>
    <t>О-04</t>
  </si>
  <si>
    <t>О-53</t>
  </si>
  <si>
    <t>О-16</t>
  </si>
  <si>
    <t>О-27</t>
  </si>
  <si>
    <t>О-02</t>
  </si>
  <si>
    <t>«ВМВПУ»</t>
  </si>
  <si>
    <t>Сума</t>
  </si>
  <si>
    <t>Сарафанюк В.А.</t>
  </si>
  <si>
    <t>Відомість результатів ІІ (міського) етапу Всеукраїнської учнівської олімпіади з української мови та літератури 21 листопада 2015 року ЗШ №31, 7 клас</t>
  </si>
  <si>
    <r>
      <t xml:space="preserve">Відомість результатів ІІ (міського) етапу Всеукраїнської учнівської олімпіади з української мови та літератури                                     21 листопада 2015 року ЗШ №31, </t>
    </r>
    <r>
      <rPr>
        <b/>
        <i/>
        <sz val="12"/>
        <color theme="1"/>
        <rFont val="Arial"/>
        <family val="2"/>
        <charset val="204"/>
      </rPr>
      <t xml:space="preserve">8 </t>
    </r>
    <r>
      <rPr>
        <i/>
        <sz val="12"/>
        <color theme="1"/>
        <rFont val="Arial"/>
        <family val="2"/>
        <charset val="204"/>
      </rPr>
      <t>клас</t>
    </r>
  </si>
  <si>
    <r>
      <t xml:space="preserve">Відомість результатів ІІ (міського) етапу Всеукраїнської учнівської олімпіади з української мови та літератури                            21 листопада 2015 року ЗНЗ 31, </t>
    </r>
    <r>
      <rPr>
        <b/>
        <i/>
        <sz val="12"/>
        <color theme="1"/>
        <rFont val="Arial"/>
        <family val="2"/>
        <charset val="204"/>
      </rPr>
      <t>11</t>
    </r>
    <r>
      <rPr>
        <i/>
        <sz val="12"/>
        <color theme="1"/>
        <rFont val="Arial"/>
        <family val="2"/>
        <charset val="204"/>
      </rPr>
      <t>клас</t>
    </r>
  </si>
  <si>
    <t>ВПУ-7</t>
  </si>
  <si>
    <t>ВЦПТОПП</t>
  </si>
  <si>
    <r>
      <t xml:space="preserve">Відомість результатів ІІ (міського) етапу Всеукраїнської учнівської олімпіади з української мови та літератури 21 листопада 2015 року ЗНЗ 31, </t>
    </r>
    <r>
      <rPr>
        <b/>
        <i/>
        <sz val="12"/>
        <rFont val="Arial"/>
        <family val="2"/>
        <charset val="204"/>
      </rPr>
      <t>10</t>
    </r>
    <r>
      <rPr>
        <i/>
        <sz val="12"/>
        <rFont val="Arial"/>
        <family val="2"/>
        <charset val="204"/>
      </rPr>
      <t xml:space="preserve"> клас</t>
    </r>
  </si>
  <si>
    <t>Заремблюк С.І. Головчук Л.С.</t>
  </si>
  <si>
    <t>І</t>
  </si>
  <si>
    <t>ІІ</t>
  </si>
  <si>
    <t>ІІІ</t>
  </si>
  <si>
    <t xml:space="preserve"> </t>
  </si>
  <si>
    <t>Костунець Л.І., Нежданова Л.І.</t>
  </si>
  <si>
    <t>Кшивак Тарас Юрійович</t>
  </si>
  <si>
    <t>ЗНЗ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</si>
</sst>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i/>
      <sz val="14"/>
      <color indexed="8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2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49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/>
    <xf numFmtId="0" fontId="3" fillId="2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49" fontId="7" fillId="0" borderId="1" xfId="0" applyNumberFormat="1" applyFont="1" applyBorder="1" applyAlignment="1">
      <alignment vertical="center" wrapText="1"/>
    </xf>
    <xf numFmtId="0" fontId="6" fillId="0" borderId="3" xfId="0" applyFont="1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1" xfId="0" applyFill="1" applyBorder="1"/>
    <xf numFmtId="0" fontId="9" fillId="0" borderId="1" xfId="0" applyFont="1" applyBorder="1" applyAlignment="1">
      <alignment vertical="center" wrapText="1"/>
    </xf>
    <xf numFmtId="0" fontId="10" fillId="0" borderId="3" xfId="0" applyFont="1" applyBorder="1"/>
    <xf numFmtId="0" fontId="0" fillId="0" borderId="1" xfId="0" applyBorder="1"/>
    <xf numFmtId="0" fontId="3" fillId="2" borderId="1" xfId="1" applyFont="1" applyBorder="1" applyAlignment="1">
      <alignment horizontal="center" vertical="center"/>
    </xf>
    <xf numFmtId="0" fontId="14" fillId="0" borderId="3" xfId="0" applyFont="1" applyBorder="1"/>
    <xf numFmtId="0" fontId="0" fillId="0" borderId="2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14" fillId="0" borderId="3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164" fontId="0" fillId="0" borderId="1" xfId="0" applyNumberFormat="1" applyBorder="1"/>
    <xf numFmtId="0" fontId="14" fillId="0" borderId="3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2" fontId="0" fillId="0" borderId="1" xfId="0" applyNumberFormat="1" applyBorder="1"/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3" fillId="2" borderId="2" xfId="1" applyFont="1" applyBorder="1" applyAlignment="1">
      <alignment horizontal="center"/>
    </xf>
    <xf numFmtId="0" fontId="3" fillId="2" borderId="8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5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3" fillId="2" borderId="5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3" fillId="2" borderId="5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3" fillId="2" borderId="1" xfId="1" applyFont="1" applyBorder="1" applyAlignment="1">
      <alignment horizontal="center"/>
    </xf>
    <xf numFmtId="0" fontId="3" fillId="2" borderId="1" xfId="1" applyFont="1" applyBorder="1" applyAlignment="1">
      <alignment horizontal="center" wrapText="1"/>
    </xf>
    <xf numFmtId="0" fontId="3" fillId="2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6" xfId="0" applyFont="1" applyBorder="1" applyAlignment="1">
      <alignment horizontal="center" wrapText="1"/>
    </xf>
  </cellXfs>
  <cellStyles count="2">
    <cellStyle name="20% - Акцент1" xfId="1" builtinId="3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zoomScale="80" zoomScaleNormal="80" workbookViewId="0">
      <selection activeCell="C3" sqref="C3:C4"/>
    </sheetView>
  </sheetViews>
  <sheetFormatPr defaultRowHeight="15" x14ac:dyDescent="0.25"/>
  <cols>
    <col min="1" max="1" width="5.85546875" customWidth="1"/>
    <col min="2" max="2" width="6.28515625" customWidth="1"/>
    <col min="3" max="3" width="34.28515625" customWidth="1"/>
    <col min="4" max="4" width="8.7109375" customWidth="1"/>
    <col min="5" max="5" width="16.42578125" customWidth="1"/>
    <col min="6" max="6" width="7.7109375" customWidth="1"/>
    <col min="7" max="7" width="6.5703125" customWidth="1"/>
    <col min="8" max="8" width="7.7109375" customWidth="1"/>
    <col min="9" max="9" width="7.28515625" customWidth="1"/>
    <col min="10" max="10" width="7.5703125" customWidth="1"/>
    <col min="11" max="11" width="8.7109375" customWidth="1"/>
    <col min="12" max="12" width="9.140625" customWidth="1"/>
  </cols>
  <sheetData>
    <row r="1" spans="1:12" ht="15" customHeight="1" x14ac:dyDescent="0.25">
      <c r="A1" s="36" t="s">
        <v>1024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4.7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0.25" customHeight="1" x14ac:dyDescent="0.25">
      <c r="A3" s="42" t="s">
        <v>0</v>
      </c>
      <c r="B3" s="46" t="s">
        <v>1</v>
      </c>
      <c r="C3" s="46" t="s">
        <v>2</v>
      </c>
      <c r="D3" s="46" t="s">
        <v>3</v>
      </c>
      <c r="E3" s="46" t="s">
        <v>341</v>
      </c>
      <c r="F3" s="39" t="s">
        <v>4</v>
      </c>
      <c r="G3" s="40"/>
      <c r="H3" s="40"/>
      <c r="I3" s="40"/>
      <c r="J3" s="41"/>
      <c r="K3" s="42" t="s">
        <v>1022</v>
      </c>
      <c r="L3" s="44" t="s">
        <v>11</v>
      </c>
    </row>
    <row r="4" spans="1:12" ht="17.25" customHeight="1" x14ac:dyDescent="0.25">
      <c r="A4" s="43"/>
      <c r="B4" s="47"/>
      <c r="C4" s="47"/>
      <c r="D4" s="47"/>
      <c r="E4" s="47"/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43"/>
      <c r="L4" s="45"/>
    </row>
    <row r="5" spans="1:12" ht="15.75" customHeight="1" x14ac:dyDescent="0.25">
      <c r="A5" s="22">
        <v>1</v>
      </c>
      <c r="B5" s="3" t="s">
        <v>620</v>
      </c>
      <c r="C5" s="5" t="s">
        <v>32</v>
      </c>
      <c r="D5" s="5" t="s">
        <v>677</v>
      </c>
      <c r="E5" s="4" t="s">
        <v>388</v>
      </c>
      <c r="F5" s="22">
        <v>11</v>
      </c>
      <c r="G5" s="22">
        <v>3</v>
      </c>
      <c r="H5" s="22">
        <v>4.5</v>
      </c>
      <c r="I5" s="22">
        <v>7</v>
      </c>
      <c r="J5" s="22">
        <v>5</v>
      </c>
      <c r="K5" s="22">
        <f t="shared" ref="K5:K36" si="0">F5+G5+H5+I5+J5</f>
        <v>30.5</v>
      </c>
      <c r="L5" s="22" t="s">
        <v>1031</v>
      </c>
    </row>
    <row r="6" spans="1:12" ht="14.25" customHeight="1" x14ac:dyDescent="0.25">
      <c r="A6" s="22">
        <v>2</v>
      </c>
      <c r="B6" s="3" t="s">
        <v>633</v>
      </c>
      <c r="C6" s="5" t="s">
        <v>53</v>
      </c>
      <c r="D6" s="5" t="s">
        <v>691</v>
      </c>
      <c r="E6" s="4" t="s">
        <v>1023</v>
      </c>
      <c r="F6" s="22">
        <v>11</v>
      </c>
      <c r="G6" s="22">
        <v>4</v>
      </c>
      <c r="H6" s="22">
        <v>4</v>
      </c>
      <c r="I6" s="22">
        <v>7</v>
      </c>
      <c r="J6" s="22">
        <v>4.5</v>
      </c>
      <c r="K6" s="22">
        <f t="shared" si="0"/>
        <v>30.5</v>
      </c>
      <c r="L6" s="22" t="s">
        <v>1031</v>
      </c>
    </row>
    <row r="7" spans="1:12" x14ac:dyDescent="0.25">
      <c r="A7" s="22">
        <v>3</v>
      </c>
      <c r="B7" s="3" t="s">
        <v>626</v>
      </c>
      <c r="C7" s="5" t="s">
        <v>66</v>
      </c>
      <c r="D7" s="5" t="s">
        <v>771</v>
      </c>
      <c r="E7" s="4" t="s">
        <v>474</v>
      </c>
      <c r="F7" s="22">
        <v>11</v>
      </c>
      <c r="G7" s="22">
        <v>4</v>
      </c>
      <c r="H7" s="22">
        <v>4.5</v>
      </c>
      <c r="I7" s="22">
        <v>6.5</v>
      </c>
      <c r="J7" s="22">
        <v>3</v>
      </c>
      <c r="K7" s="22">
        <f t="shared" si="0"/>
        <v>29</v>
      </c>
      <c r="L7" s="22" t="s">
        <v>1032</v>
      </c>
    </row>
    <row r="8" spans="1:12" x14ac:dyDescent="0.25">
      <c r="A8" s="22">
        <v>4</v>
      </c>
      <c r="B8" s="3" t="s">
        <v>640</v>
      </c>
      <c r="C8" s="5" t="s">
        <v>28</v>
      </c>
      <c r="D8" s="5" t="s">
        <v>676</v>
      </c>
      <c r="E8" s="4" t="s">
        <v>385</v>
      </c>
      <c r="F8" s="22">
        <v>10</v>
      </c>
      <c r="G8" s="22">
        <v>4</v>
      </c>
      <c r="H8" s="22">
        <v>5</v>
      </c>
      <c r="I8" s="22">
        <v>5.5</v>
      </c>
      <c r="J8" s="22">
        <v>4</v>
      </c>
      <c r="K8" s="22">
        <f t="shared" si="0"/>
        <v>28.5</v>
      </c>
      <c r="L8" s="22" t="s">
        <v>1032</v>
      </c>
    </row>
    <row r="9" spans="1:12" x14ac:dyDescent="0.25">
      <c r="A9" s="22">
        <v>5</v>
      </c>
      <c r="B9" s="3" t="s">
        <v>652</v>
      </c>
      <c r="C9" s="5" t="s">
        <v>12</v>
      </c>
      <c r="D9" s="5" t="s">
        <v>638</v>
      </c>
      <c r="E9" s="4" t="s">
        <v>350</v>
      </c>
      <c r="F9" s="22">
        <v>7</v>
      </c>
      <c r="G9" s="22">
        <v>4</v>
      </c>
      <c r="H9" s="22">
        <v>5</v>
      </c>
      <c r="I9" s="22">
        <v>6.5</v>
      </c>
      <c r="J9" s="22">
        <v>5.5</v>
      </c>
      <c r="K9" s="22">
        <f t="shared" si="0"/>
        <v>28</v>
      </c>
      <c r="L9" s="22" t="s">
        <v>1032</v>
      </c>
    </row>
    <row r="10" spans="1:12" x14ac:dyDescent="0.25">
      <c r="A10" s="22">
        <v>6</v>
      </c>
      <c r="B10" s="3" t="s">
        <v>601</v>
      </c>
      <c r="C10" s="5" t="s">
        <v>33</v>
      </c>
      <c r="D10" s="5" t="s">
        <v>677</v>
      </c>
      <c r="E10" s="4" t="s">
        <v>388</v>
      </c>
      <c r="F10" s="22">
        <v>11</v>
      </c>
      <c r="G10" s="22">
        <v>4</v>
      </c>
      <c r="H10" s="22">
        <v>4</v>
      </c>
      <c r="I10" s="22">
        <v>6.5</v>
      </c>
      <c r="J10" s="22">
        <v>1.5</v>
      </c>
      <c r="K10" s="22">
        <f t="shared" si="0"/>
        <v>27</v>
      </c>
      <c r="L10" s="22" t="s">
        <v>1032</v>
      </c>
    </row>
    <row r="11" spans="1:12" x14ac:dyDescent="0.25">
      <c r="A11" s="22">
        <v>7</v>
      </c>
      <c r="B11" s="3" t="s">
        <v>613</v>
      </c>
      <c r="C11" s="5" t="s">
        <v>15</v>
      </c>
      <c r="D11" s="5" t="s">
        <v>672</v>
      </c>
      <c r="E11" s="4" t="s">
        <v>352</v>
      </c>
      <c r="F11" s="22">
        <v>8</v>
      </c>
      <c r="G11" s="22">
        <v>4</v>
      </c>
      <c r="H11" s="22">
        <v>5</v>
      </c>
      <c r="I11" s="22">
        <v>5.5</v>
      </c>
      <c r="J11" s="22">
        <v>3</v>
      </c>
      <c r="K11" s="22">
        <f t="shared" si="0"/>
        <v>25.5</v>
      </c>
      <c r="L11" s="22" t="s">
        <v>1032</v>
      </c>
    </row>
    <row r="12" spans="1:12" x14ac:dyDescent="0.25">
      <c r="A12" s="22">
        <v>8</v>
      </c>
      <c r="B12" s="3" t="s">
        <v>589</v>
      </c>
      <c r="C12" s="5" t="s">
        <v>45</v>
      </c>
      <c r="D12" s="5" t="s">
        <v>685</v>
      </c>
      <c r="E12" s="4" t="s">
        <v>423</v>
      </c>
      <c r="F12" s="22">
        <v>7</v>
      </c>
      <c r="G12" s="22">
        <v>4</v>
      </c>
      <c r="H12" s="22">
        <v>4</v>
      </c>
      <c r="I12" s="22">
        <v>7</v>
      </c>
      <c r="J12" s="22">
        <v>3.5</v>
      </c>
      <c r="K12" s="22">
        <f t="shared" si="0"/>
        <v>25.5</v>
      </c>
      <c r="L12" s="22" t="s">
        <v>1032</v>
      </c>
    </row>
    <row r="13" spans="1:12" x14ac:dyDescent="0.25">
      <c r="A13" s="22">
        <v>9</v>
      </c>
      <c r="B13" s="3" t="s">
        <v>588</v>
      </c>
      <c r="C13" s="5" t="s">
        <v>61</v>
      </c>
      <c r="D13" s="5" t="s">
        <v>694</v>
      </c>
      <c r="E13" s="4" t="s">
        <v>459</v>
      </c>
      <c r="F13" s="22">
        <v>9</v>
      </c>
      <c r="G13" s="22">
        <v>4</v>
      </c>
      <c r="H13" s="22">
        <v>3</v>
      </c>
      <c r="I13" s="22">
        <v>5</v>
      </c>
      <c r="J13" s="22">
        <v>4.5</v>
      </c>
      <c r="K13" s="22">
        <f t="shared" si="0"/>
        <v>25.5</v>
      </c>
      <c r="L13" s="22" t="s">
        <v>1032</v>
      </c>
    </row>
    <row r="14" spans="1:12" x14ac:dyDescent="0.25">
      <c r="A14" s="22">
        <v>10</v>
      </c>
      <c r="B14" s="3" t="s">
        <v>642</v>
      </c>
      <c r="C14" s="5" t="s">
        <v>29</v>
      </c>
      <c r="D14" s="5" t="s">
        <v>676</v>
      </c>
      <c r="E14" s="4" t="s">
        <v>385</v>
      </c>
      <c r="F14" s="22">
        <v>8</v>
      </c>
      <c r="G14" s="22">
        <v>4</v>
      </c>
      <c r="H14" s="22">
        <v>3.5</v>
      </c>
      <c r="I14" s="22">
        <v>7</v>
      </c>
      <c r="J14" s="22">
        <v>2.5</v>
      </c>
      <c r="K14" s="22">
        <f t="shared" si="0"/>
        <v>25</v>
      </c>
      <c r="L14" s="22" t="s">
        <v>1033</v>
      </c>
    </row>
    <row r="15" spans="1:12" x14ac:dyDescent="0.25">
      <c r="A15" s="22">
        <v>11</v>
      </c>
      <c r="B15" s="3" t="s">
        <v>617</v>
      </c>
      <c r="C15" s="5" t="s">
        <v>16</v>
      </c>
      <c r="D15" s="5" t="s">
        <v>672</v>
      </c>
      <c r="E15" s="4" t="s">
        <v>352</v>
      </c>
      <c r="F15" s="22">
        <v>8</v>
      </c>
      <c r="G15" s="22">
        <v>4</v>
      </c>
      <c r="H15" s="22">
        <v>4</v>
      </c>
      <c r="I15" s="22">
        <v>5.5</v>
      </c>
      <c r="J15" s="22">
        <v>3</v>
      </c>
      <c r="K15" s="22">
        <f t="shared" si="0"/>
        <v>24.5</v>
      </c>
      <c r="L15" s="22" t="s">
        <v>1033</v>
      </c>
    </row>
    <row r="16" spans="1:12" ht="13.5" customHeight="1" x14ac:dyDescent="0.25">
      <c r="A16" s="22">
        <v>12</v>
      </c>
      <c r="B16" s="3" t="s">
        <v>594</v>
      </c>
      <c r="C16" s="5" t="s">
        <v>555</v>
      </c>
      <c r="D16" s="5" t="s">
        <v>685</v>
      </c>
      <c r="E16" s="4" t="s">
        <v>423</v>
      </c>
      <c r="F16" s="22">
        <v>9</v>
      </c>
      <c r="G16" s="22">
        <v>3</v>
      </c>
      <c r="H16" s="22">
        <v>3.5</v>
      </c>
      <c r="I16" s="22">
        <v>6.5</v>
      </c>
      <c r="J16" s="22">
        <v>2.5</v>
      </c>
      <c r="K16" s="22">
        <f t="shared" si="0"/>
        <v>24.5</v>
      </c>
      <c r="L16" s="22" t="s">
        <v>1033</v>
      </c>
    </row>
    <row r="17" spans="1:12" x14ac:dyDescent="0.25">
      <c r="A17" s="22">
        <v>13</v>
      </c>
      <c r="B17" s="3" t="s">
        <v>585</v>
      </c>
      <c r="C17" s="5" t="s">
        <v>65</v>
      </c>
      <c r="D17" s="5" t="s">
        <v>771</v>
      </c>
      <c r="E17" s="4" t="s">
        <v>474</v>
      </c>
      <c r="F17" s="22">
        <v>10</v>
      </c>
      <c r="G17" s="22">
        <v>3</v>
      </c>
      <c r="H17" s="22">
        <v>4</v>
      </c>
      <c r="I17" s="22">
        <v>6</v>
      </c>
      <c r="J17" s="22">
        <v>1</v>
      </c>
      <c r="K17" s="22">
        <f t="shared" si="0"/>
        <v>24</v>
      </c>
      <c r="L17" s="22" t="s">
        <v>1033</v>
      </c>
    </row>
    <row r="18" spans="1:12" x14ac:dyDescent="0.25">
      <c r="A18" s="22">
        <v>14</v>
      </c>
      <c r="B18" s="3" t="s">
        <v>635</v>
      </c>
      <c r="C18" s="5" t="s">
        <v>72</v>
      </c>
      <c r="D18" s="5" t="s">
        <v>778</v>
      </c>
      <c r="E18" s="4" t="s">
        <v>484</v>
      </c>
      <c r="F18" s="22">
        <v>6</v>
      </c>
      <c r="G18" s="22">
        <v>4</v>
      </c>
      <c r="H18" s="22">
        <v>4</v>
      </c>
      <c r="I18" s="22">
        <v>6.5</v>
      </c>
      <c r="J18" s="22">
        <v>3.5</v>
      </c>
      <c r="K18" s="22">
        <f t="shared" si="0"/>
        <v>24</v>
      </c>
      <c r="L18" s="22" t="s">
        <v>1033</v>
      </c>
    </row>
    <row r="19" spans="1:12" x14ac:dyDescent="0.25">
      <c r="A19" s="22">
        <v>15</v>
      </c>
      <c r="B19" s="3" t="s">
        <v>634</v>
      </c>
      <c r="C19" s="5" t="s">
        <v>558</v>
      </c>
      <c r="D19" s="5" t="s">
        <v>638</v>
      </c>
      <c r="E19" s="4" t="s">
        <v>349</v>
      </c>
      <c r="F19" s="22">
        <v>10</v>
      </c>
      <c r="G19" s="22">
        <v>4</v>
      </c>
      <c r="H19" s="22">
        <v>4</v>
      </c>
      <c r="I19" s="22">
        <v>5</v>
      </c>
      <c r="J19" s="22">
        <v>0.5</v>
      </c>
      <c r="K19" s="22">
        <f t="shared" si="0"/>
        <v>23.5</v>
      </c>
      <c r="L19" s="22" t="s">
        <v>1033</v>
      </c>
    </row>
    <row r="20" spans="1:12" x14ac:dyDescent="0.25">
      <c r="A20" s="22">
        <v>16</v>
      </c>
      <c r="B20" s="3" t="s">
        <v>641</v>
      </c>
      <c r="C20" s="5" t="s">
        <v>25</v>
      </c>
      <c r="D20" s="5" t="s">
        <v>675</v>
      </c>
      <c r="E20" s="4" t="s">
        <v>371</v>
      </c>
      <c r="F20" s="22">
        <v>8</v>
      </c>
      <c r="G20" s="22">
        <v>3</v>
      </c>
      <c r="H20" s="22">
        <v>4</v>
      </c>
      <c r="I20" s="22">
        <v>7</v>
      </c>
      <c r="J20" s="22">
        <v>1.5</v>
      </c>
      <c r="K20" s="22">
        <f t="shared" si="0"/>
        <v>23.5</v>
      </c>
      <c r="L20" s="22" t="s">
        <v>1033</v>
      </c>
    </row>
    <row r="21" spans="1:12" ht="17.25" customHeight="1" x14ac:dyDescent="0.25">
      <c r="A21" s="22">
        <v>17</v>
      </c>
      <c r="B21" s="3" t="s">
        <v>602</v>
      </c>
      <c r="C21" s="5" t="s">
        <v>42</v>
      </c>
      <c r="D21" s="5" t="s">
        <v>683</v>
      </c>
      <c r="E21" s="4" t="s">
        <v>411</v>
      </c>
      <c r="F21" s="22">
        <v>10</v>
      </c>
      <c r="G21" s="22">
        <v>4</v>
      </c>
      <c r="H21" s="22">
        <v>3.5</v>
      </c>
      <c r="I21" s="22">
        <v>5.5</v>
      </c>
      <c r="J21" s="22">
        <v>0.5</v>
      </c>
      <c r="K21" s="22">
        <f t="shared" si="0"/>
        <v>23.5</v>
      </c>
      <c r="L21" s="22" t="s">
        <v>1033</v>
      </c>
    </row>
    <row r="22" spans="1:12" x14ac:dyDescent="0.25">
      <c r="A22" s="22">
        <v>18</v>
      </c>
      <c r="B22" s="3" t="s">
        <v>596</v>
      </c>
      <c r="C22" s="5" t="s">
        <v>58</v>
      </c>
      <c r="D22" s="5" t="s">
        <v>693</v>
      </c>
      <c r="E22" s="4" t="s">
        <v>457</v>
      </c>
      <c r="F22" s="22">
        <v>9</v>
      </c>
      <c r="G22" s="22">
        <v>3</v>
      </c>
      <c r="H22" s="22">
        <v>2.5</v>
      </c>
      <c r="I22" s="22">
        <v>6.5</v>
      </c>
      <c r="J22" s="22">
        <v>2.5</v>
      </c>
      <c r="K22" s="22">
        <f t="shared" si="0"/>
        <v>23.5</v>
      </c>
      <c r="L22" s="22" t="s">
        <v>1033</v>
      </c>
    </row>
    <row r="23" spans="1:12" x14ac:dyDescent="0.25">
      <c r="A23" s="22">
        <v>19</v>
      </c>
      <c r="B23" s="3" t="s">
        <v>603</v>
      </c>
      <c r="C23" s="5" t="s">
        <v>70</v>
      </c>
      <c r="D23" s="5" t="s">
        <v>777</v>
      </c>
      <c r="E23" s="4" t="s">
        <v>483</v>
      </c>
      <c r="F23" s="22">
        <v>8</v>
      </c>
      <c r="G23" s="22">
        <v>4</v>
      </c>
      <c r="H23" s="22">
        <v>3.5</v>
      </c>
      <c r="I23" s="22">
        <v>5.5</v>
      </c>
      <c r="J23" s="22">
        <v>2.5</v>
      </c>
      <c r="K23" s="22">
        <f t="shared" si="0"/>
        <v>23.5</v>
      </c>
      <c r="L23" s="22" t="s">
        <v>1033</v>
      </c>
    </row>
    <row r="24" spans="1:12" x14ac:dyDescent="0.25">
      <c r="A24" s="22">
        <v>20</v>
      </c>
      <c r="B24" s="3" t="s">
        <v>629</v>
      </c>
      <c r="C24" s="5" t="s">
        <v>73</v>
      </c>
      <c r="D24" s="5" t="s">
        <v>779</v>
      </c>
      <c r="E24" s="4" t="s">
        <v>490</v>
      </c>
      <c r="F24" s="22">
        <v>10</v>
      </c>
      <c r="G24" s="22">
        <v>4</v>
      </c>
      <c r="H24" s="22">
        <v>4</v>
      </c>
      <c r="I24" s="22">
        <v>5.5</v>
      </c>
      <c r="J24" s="22">
        <v>0</v>
      </c>
      <c r="K24" s="22">
        <f t="shared" si="0"/>
        <v>23.5</v>
      </c>
      <c r="L24" s="22" t="s">
        <v>1033</v>
      </c>
    </row>
    <row r="25" spans="1:12" x14ac:dyDescent="0.25">
      <c r="A25" s="22">
        <v>21</v>
      </c>
      <c r="B25" s="3" t="s">
        <v>606</v>
      </c>
      <c r="C25" s="5" t="s">
        <v>74</v>
      </c>
      <c r="D25" s="5" t="s">
        <v>779</v>
      </c>
      <c r="E25" s="4" t="s">
        <v>491</v>
      </c>
      <c r="F25" s="22">
        <v>10</v>
      </c>
      <c r="G25" s="22">
        <v>3</v>
      </c>
      <c r="H25" s="22">
        <v>3.5</v>
      </c>
      <c r="I25" s="22">
        <v>6</v>
      </c>
      <c r="J25" s="22">
        <v>1</v>
      </c>
      <c r="K25" s="22">
        <f t="shared" si="0"/>
        <v>23.5</v>
      </c>
      <c r="L25" s="22" t="s">
        <v>1033</v>
      </c>
    </row>
    <row r="26" spans="1:12" x14ac:dyDescent="0.25">
      <c r="A26" s="22">
        <v>22</v>
      </c>
      <c r="B26" s="3" t="s">
        <v>582</v>
      </c>
      <c r="C26" s="5" t="s">
        <v>17</v>
      </c>
      <c r="D26" s="5" t="s">
        <v>672</v>
      </c>
      <c r="E26" s="4" t="s">
        <v>352</v>
      </c>
      <c r="F26" s="22">
        <v>10</v>
      </c>
      <c r="G26" s="22">
        <v>4</v>
      </c>
      <c r="H26" s="22">
        <v>4.5</v>
      </c>
      <c r="I26" s="22">
        <v>4.5</v>
      </c>
      <c r="J26" s="22">
        <v>0</v>
      </c>
      <c r="K26" s="22">
        <f t="shared" si="0"/>
        <v>23</v>
      </c>
      <c r="L26" s="22"/>
    </row>
    <row r="27" spans="1:12" x14ac:dyDescent="0.25">
      <c r="A27" s="22">
        <v>23</v>
      </c>
      <c r="B27" s="3" t="s">
        <v>636</v>
      </c>
      <c r="C27" s="5" t="s">
        <v>23</v>
      </c>
      <c r="D27" s="5" t="s">
        <v>674</v>
      </c>
      <c r="E27" s="4" t="s">
        <v>369</v>
      </c>
      <c r="F27" s="22">
        <v>10</v>
      </c>
      <c r="G27" s="22">
        <v>4</v>
      </c>
      <c r="H27" s="22">
        <v>4</v>
      </c>
      <c r="I27" s="22">
        <v>5</v>
      </c>
      <c r="J27" s="22">
        <v>0</v>
      </c>
      <c r="K27" s="22">
        <f t="shared" si="0"/>
        <v>23</v>
      </c>
      <c r="L27" s="22"/>
    </row>
    <row r="28" spans="1:12" x14ac:dyDescent="0.25">
      <c r="A28" s="22">
        <v>24</v>
      </c>
      <c r="B28" s="3" t="s">
        <v>623</v>
      </c>
      <c r="C28" s="5" t="s">
        <v>75</v>
      </c>
      <c r="D28" s="5" t="s">
        <v>76</v>
      </c>
      <c r="E28" s="4" t="s">
        <v>492</v>
      </c>
      <c r="F28" s="22">
        <v>9</v>
      </c>
      <c r="G28" s="22">
        <v>4</v>
      </c>
      <c r="H28" s="22">
        <v>4.5</v>
      </c>
      <c r="I28" s="22">
        <v>2.5</v>
      </c>
      <c r="J28" s="22">
        <v>3</v>
      </c>
      <c r="K28" s="22">
        <f t="shared" si="0"/>
        <v>23</v>
      </c>
      <c r="L28" s="22"/>
    </row>
    <row r="29" spans="1:12" x14ac:dyDescent="0.25">
      <c r="A29" s="22">
        <v>25</v>
      </c>
      <c r="B29" s="3" t="s">
        <v>647</v>
      </c>
      <c r="C29" s="5" t="s">
        <v>26</v>
      </c>
      <c r="D29" s="5" t="s">
        <v>675</v>
      </c>
      <c r="E29" s="4" t="s">
        <v>374</v>
      </c>
      <c r="F29" s="22">
        <v>9</v>
      </c>
      <c r="G29" s="22">
        <v>3</v>
      </c>
      <c r="H29" s="22">
        <v>4</v>
      </c>
      <c r="I29" s="22">
        <v>5</v>
      </c>
      <c r="J29" s="22">
        <v>1.5</v>
      </c>
      <c r="K29" s="22">
        <f t="shared" si="0"/>
        <v>22.5</v>
      </c>
      <c r="L29" s="22"/>
    </row>
    <row r="30" spans="1:12" x14ac:dyDescent="0.25">
      <c r="A30" s="22">
        <v>26</v>
      </c>
      <c r="B30" s="3" t="s">
        <v>595</v>
      </c>
      <c r="C30" s="5" t="s">
        <v>46</v>
      </c>
      <c r="D30" s="5" t="s">
        <v>686</v>
      </c>
      <c r="E30" s="4" t="s">
        <v>424</v>
      </c>
      <c r="F30" s="22">
        <v>10</v>
      </c>
      <c r="G30" s="22">
        <v>3</v>
      </c>
      <c r="H30" s="22">
        <v>4</v>
      </c>
      <c r="I30" s="22">
        <v>5.5</v>
      </c>
      <c r="J30" s="22">
        <v>0</v>
      </c>
      <c r="K30" s="22">
        <f t="shared" si="0"/>
        <v>22.5</v>
      </c>
      <c r="L30" s="22"/>
    </row>
    <row r="31" spans="1:12" x14ac:dyDescent="0.25">
      <c r="A31" s="22">
        <v>27</v>
      </c>
      <c r="B31" s="3" t="s">
        <v>587</v>
      </c>
      <c r="C31" s="5" t="s">
        <v>52</v>
      </c>
      <c r="D31" s="5" t="s">
        <v>690</v>
      </c>
      <c r="E31" s="4" t="s">
        <v>440</v>
      </c>
      <c r="F31" s="22">
        <v>10</v>
      </c>
      <c r="G31" s="22">
        <v>3</v>
      </c>
      <c r="H31" s="22">
        <v>3</v>
      </c>
      <c r="I31" s="22">
        <v>5</v>
      </c>
      <c r="J31" s="22">
        <v>1.5</v>
      </c>
      <c r="K31" s="22">
        <f t="shared" si="0"/>
        <v>22.5</v>
      </c>
      <c r="L31" s="22"/>
    </row>
    <row r="32" spans="1:12" x14ac:dyDescent="0.25">
      <c r="A32" s="22">
        <v>28</v>
      </c>
      <c r="B32" s="3" t="s">
        <v>632</v>
      </c>
      <c r="C32" s="5" t="s">
        <v>13</v>
      </c>
      <c r="D32" s="5" t="s">
        <v>1037</v>
      </c>
      <c r="E32" s="4" t="s">
        <v>345</v>
      </c>
      <c r="F32" s="22">
        <v>6</v>
      </c>
      <c r="G32" s="22">
        <v>4</v>
      </c>
      <c r="H32" s="22">
        <v>4.5</v>
      </c>
      <c r="I32" s="22">
        <v>6</v>
      </c>
      <c r="J32" s="22">
        <v>1.5</v>
      </c>
      <c r="K32" s="22">
        <f t="shared" si="0"/>
        <v>22</v>
      </c>
      <c r="L32" s="22"/>
    </row>
    <row r="33" spans="1:12" x14ac:dyDescent="0.25">
      <c r="A33" s="22">
        <v>29</v>
      </c>
      <c r="B33" s="3" t="s">
        <v>593</v>
      </c>
      <c r="C33" s="5" t="s">
        <v>27</v>
      </c>
      <c r="D33" s="5" t="s">
        <v>675</v>
      </c>
      <c r="E33" s="4" t="s">
        <v>379</v>
      </c>
      <c r="F33" s="22">
        <v>7</v>
      </c>
      <c r="G33" s="22">
        <v>3</v>
      </c>
      <c r="H33" s="22">
        <v>4.5</v>
      </c>
      <c r="I33" s="22">
        <v>7.5</v>
      </c>
      <c r="J33" s="22">
        <v>0</v>
      </c>
      <c r="K33" s="22">
        <f t="shared" si="0"/>
        <v>22</v>
      </c>
      <c r="L33" s="22"/>
    </row>
    <row r="34" spans="1:12" ht="18" customHeight="1" x14ac:dyDescent="0.25">
      <c r="A34" s="22">
        <v>30</v>
      </c>
      <c r="B34" s="3" t="s">
        <v>646</v>
      </c>
      <c r="C34" s="5" t="s">
        <v>34</v>
      </c>
      <c r="D34" s="5" t="s">
        <v>678</v>
      </c>
      <c r="E34" s="4" t="s">
        <v>389</v>
      </c>
      <c r="F34" s="22">
        <v>9</v>
      </c>
      <c r="G34" s="22">
        <v>4</v>
      </c>
      <c r="H34" s="22">
        <v>3</v>
      </c>
      <c r="I34" s="22">
        <v>5.5</v>
      </c>
      <c r="J34" s="22">
        <v>0.5</v>
      </c>
      <c r="K34" s="22">
        <f t="shared" si="0"/>
        <v>22</v>
      </c>
      <c r="L34" s="22"/>
    </row>
    <row r="35" spans="1:12" x14ac:dyDescent="0.25">
      <c r="A35" s="22">
        <v>31</v>
      </c>
      <c r="B35" s="3" t="s">
        <v>591</v>
      </c>
      <c r="C35" s="5" t="s">
        <v>51</v>
      </c>
      <c r="D35" s="5" t="s">
        <v>690</v>
      </c>
      <c r="E35" s="4" t="s">
        <v>439</v>
      </c>
      <c r="F35" s="22">
        <v>7</v>
      </c>
      <c r="G35" s="22">
        <v>4</v>
      </c>
      <c r="H35" s="22">
        <v>4</v>
      </c>
      <c r="I35" s="22">
        <v>6.5</v>
      </c>
      <c r="J35" s="22">
        <v>0.5</v>
      </c>
      <c r="K35" s="22">
        <f t="shared" si="0"/>
        <v>22</v>
      </c>
      <c r="L35" s="22"/>
    </row>
    <row r="36" spans="1:12" x14ac:dyDescent="0.25">
      <c r="A36" s="22">
        <v>32</v>
      </c>
      <c r="B36" s="3" t="s">
        <v>649</v>
      </c>
      <c r="C36" s="5" t="s">
        <v>64</v>
      </c>
      <c r="D36" s="5" t="s">
        <v>696</v>
      </c>
      <c r="E36" s="4" t="s">
        <v>468</v>
      </c>
      <c r="F36" s="22">
        <v>10</v>
      </c>
      <c r="G36" s="22">
        <v>3</v>
      </c>
      <c r="H36" s="22">
        <v>4</v>
      </c>
      <c r="I36" s="22">
        <v>4</v>
      </c>
      <c r="J36" s="22">
        <v>1</v>
      </c>
      <c r="K36" s="22">
        <f t="shared" si="0"/>
        <v>22</v>
      </c>
      <c r="L36" s="22"/>
    </row>
    <row r="37" spans="1:12" x14ac:dyDescent="0.25">
      <c r="A37" s="22">
        <v>33</v>
      </c>
      <c r="B37" s="3" t="s">
        <v>614</v>
      </c>
      <c r="C37" s="5" t="s">
        <v>22</v>
      </c>
      <c r="D37" s="5" t="s">
        <v>673</v>
      </c>
      <c r="E37" s="4" t="s">
        <v>362</v>
      </c>
      <c r="F37" s="22">
        <v>8</v>
      </c>
      <c r="G37" s="22">
        <v>4</v>
      </c>
      <c r="H37" s="22">
        <v>4</v>
      </c>
      <c r="I37" s="22">
        <v>5.5</v>
      </c>
      <c r="J37" s="22">
        <v>0</v>
      </c>
      <c r="K37" s="22">
        <f t="shared" ref="K37:K68" si="1">F37+G37+H37+I37+J37</f>
        <v>21.5</v>
      </c>
      <c r="L37" s="22"/>
    </row>
    <row r="38" spans="1:12" x14ac:dyDescent="0.25">
      <c r="A38" s="22">
        <v>34</v>
      </c>
      <c r="B38" s="3" t="s">
        <v>628</v>
      </c>
      <c r="C38" s="5" t="s">
        <v>69</v>
      </c>
      <c r="D38" s="5" t="s">
        <v>777</v>
      </c>
      <c r="E38" s="4" t="s">
        <v>483</v>
      </c>
      <c r="F38" s="22">
        <v>5</v>
      </c>
      <c r="G38" s="22">
        <v>3</v>
      </c>
      <c r="H38" s="22">
        <v>3</v>
      </c>
      <c r="I38" s="22">
        <v>5.5</v>
      </c>
      <c r="J38" s="22">
        <v>5</v>
      </c>
      <c r="K38" s="22">
        <f t="shared" si="1"/>
        <v>21.5</v>
      </c>
      <c r="L38" s="22"/>
    </row>
    <row r="39" spans="1:12" x14ac:dyDescent="0.25">
      <c r="A39" s="22">
        <v>35</v>
      </c>
      <c r="B39" s="3" t="s">
        <v>605</v>
      </c>
      <c r="C39" s="5" t="s">
        <v>35</v>
      </c>
      <c r="D39" s="5" t="s">
        <v>679</v>
      </c>
      <c r="E39" s="4" t="s">
        <v>392</v>
      </c>
      <c r="F39" s="22">
        <v>9</v>
      </c>
      <c r="G39" s="22">
        <v>4</v>
      </c>
      <c r="H39" s="22">
        <v>3</v>
      </c>
      <c r="I39" s="22">
        <v>5</v>
      </c>
      <c r="J39" s="22">
        <v>0</v>
      </c>
      <c r="K39" s="22">
        <f t="shared" si="1"/>
        <v>21</v>
      </c>
      <c r="L39" s="22"/>
    </row>
    <row r="40" spans="1:12" x14ac:dyDescent="0.25">
      <c r="A40" s="22">
        <v>36</v>
      </c>
      <c r="B40" s="3" t="s">
        <v>611</v>
      </c>
      <c r="C40" s="5" t="s">
        <v>559</v>
      </c>
      <c r="D40" s="5" t="s">
        <v>680</v>
      </c>
      <c r="E40" s="4" t="s">
        <v>398</v>
      </c>
      <c r="F40" s="22">
        <v>7</v>
      </c>
      <c r="G40" s="22">
        <v>3</v>
      </c>
      <c r="H40" s="22">
        <v>5</v>
      </c>
      <c r="I40" s="22">
        <v>6</v>
      </c>
      <c r="J40" s="22">
        <v>0</v>
      </c>
      <c r="K40" s="22">
        <f t="shared" si="1"/>
        <v>21</v>
      </c>
      <c r="L40" s="22"/>
    </row>
    <row r="41" spans="1:12" x14ac:dyDescent="0.25">
      <c r="A41" s="22">
        <v>37</v>
      </c>
      <c r="B41" s="14" t="s">
        <v>597</v>
      </c>
      <c r="C41" s="15" t="s">
        <v>62</v>
      </c>
      <c r="D41" s="15" t="s">
        <v>695</v>
      </c>
      <c r="E41" s="16" t="s">
        <v>464</v>
      </c>
      <c r="F41" s="13">
        <v>10</v>
      </c>
      <c r="G41" s="13">
        <v>4</v>
      </c>
      <c r="H41" s="13">
        <v>3.5</v>
      </c>
      <c r="I41" s="13">
        <v>3.5</v>
      </c>
      <c r="J41" s="13">
        <v>0</v>
      </c>
      <c r="K41" s="13">
        <f t="shared" si="1"/>
        <v>21</v>
      </c>
      <c r="L41" s="13"/>
    </row>
    <row r="42" spans="1:12" s="31" customFormat="1" ht="15" customHeight="1" x14ac:dyDescent="0.25">
      <c r="A42" s="29">
        <v>38</v>
      </c>
      <c r="B42" s="25" t="s">
        <v>644</v>
      </c>
      <c r="C42" s="27" t="s">
        <v>24</v>
      </c>
      <c r="D42" s="27" t="s">
        <v>674</v>
      </c>
      <c r="E42" s="30" t="s">
        <v>369</v>
      </c>
      <c r="F42" s="29">
        <v>10</v>
      </c>
      <c r="G42" s="29">
        <v>4</v>
      </c>
      <c r="H42" s="29">
        <v>2.5</v>
      </c>
      <c r="I42" s="29">
        <v>3.5</v>
      </c>
      <c r="J42" s="29">
        <v>0.5</v>
      </c>
      <c r="K42" s="29">
        <f t="shared" si="1"/>
        <v>20.5</v>
      </c>
      <c r="L42" s="29"/>
    </row>
    <row r="43" spans="1:12" x14ac:dyDescent="0.25">
      <c r="A43" s="22">
        <v>39</v>
      </c>
      <c r="B43" s="3" t="s">
        <v>622</v>
      </c>
      <c r="C43" s="5" t="s">
        <v>39</v>
      </c>
      <c r="D43" s="5" t="s">
        <v>682</v>
      </c>
      <c r="E43" s="4" t="s">
        <v>408</v>
      </c>
      <c r="F43" s="22">
        <v>7</v>
      </c>
      <c r="G43" s="22">
        <v>4</v>
      </c>
      <c r="H43" s="22">
        <v>4</v>
      </c>
      <c r="I43" s="22">
        <v>4.5</v>
      </c>
      <c r="J43" s="22">
        <v>1</v>
      </c>
      <c r="K43" s="22">
        <f t="shared" si="1"/>
        <v>20.5</v>
      </c>
      <c r="L43" s="22"/>
    </row>
    <row r="44" spans="1:12" x14ac:dyDescent="0.25">
      <c r="A44" s="22">
        <v>40</v>
      </c>
      <c r="B44" s="3" t="s">
        <v>654</v>
      </c>
      <c r="C44" s="5" t="s">
        <v>41</v>
      </c>
      <c r="D44" s="5" t="s">
        <v>683</v>
      </c>
      <c r="E44" s="4" t="s">
        <v>411</v>
      </c>
      <c r="F44" s="22">
        <v>6</v>
      </c>
      <c r="G44" s="22">
        <v>3</v>
      </c>
      <c r="H44" s="22">
        <v>4.5</v>
      </c>
      <c r="I44" s="22">
        <v>4.5</v>
      </c>
      <c r="J44" s="22">
        <v>2.5</v>
      </c>
      <c r="K44" s="22">
        <f t="shared" si="1"/>
        <v>20.5</v>
      </c>
      <c r="L44" s="22"/>
    </row>
    <row r="45" spans="1:12" x14ac:dyDescent="0.25">
      <c r="A45" s="22">
        <v>41</v>
      </c>
      <c r="B45" s="3" t="s">
        <v>648</v>
      </c>
      <c r="C45" s="5" t="s">
        <v>63</v>
      </c>
      <c r="D45" s="15" t="s">
        <v>695</v>
      </c>
      <c r="E45" s="4" t="s">
        <v>466</v>
      </c>
      <c r="F45" s="22">
        <v>10</v>
      </c>
      <c r="G45" s="22">
        <v>4</v>
      </c>
      <c r="H45" s="22">
        <v>4.5</v>
      </c>
      <c r="I45" s="22">
        <v>1.5</v>
      </c>
      <c r="J45" s="22">
        <v>0.5</v>
      </c>
      <c r="K45" s="22">
        <f t="shared" si="1"/>
        <v>20.5</v>
      </c>
      <c r="L45" s="22"/>
    </row>
    <row r="46" spans="1:12" x14ac:dyDescent="0.25">
      <c r="A46" s="22">
        <v>42</v>
      </c>
      <c r="B46" s="3" t="s">
        <v>627</v>
      </c>
      <c r="C46" s="5" t="s">
        <v>71</v>
      </c>
      <c r="D46" s="5" t="s">
        <v>778</v>
      </c>
      <c r="E46" s="4" t="s">
        <v>485</v>
      </c>
      <c r="F46" s="22">
        <v>6</v>
      </c>
      <c r="G46" s="22">
        <v>3</v>
      </c>
      <c r="H46" s="22">
        <v>2</v>
      </c>
      <c r="I46" s="22">
        <v>5</v>
      </c>
      <c r="J46" s="22">
        <v>4.5</v>
      </c>
      <c r="K46" s="22">
        <f t="shared" si="1"/>
        <v>20.5</v>
      </c>
      <c r="L46" s="22"/>
    </row>
    <row r="47" spans="1:12" x14ac:dyDescent="0.25">
      <c r="A47" s="22">
        <v>43</v>
      </c>
      <c r="B47" s="3" t="s">
        <v>607</v>
      </c>
      <c r="C47" s="5" t="s">
        <v>21</v>
      </c>
      <c r="D47" s="5" t="s">
        <v>673</v>
      </c>
      <c r="E47" s="4" t="s">
        <v>361</v>
      </c>
      <c r="F47" s="22">
        <v>8</v>
      </c>
      <c r="G47" s="22">
        <v>4</v>
      </c>
      <c r="H47" s="22">
        <v>3</v>
      </c>
      <c r="I47" s="22">
        <v>5</v>
      </c>
      <c r="J47" s="22">
        <v>0</v>
      </c>
      <c r="K47" s="22">
        <f t="shared" si="1"/>
        <v>20</v>
      </c>
      <c r="L47" s="22"/>
    </row>
    <row r="48" spans="1:12" ht="16.5" customHeight="1" x14ac:dyDescent="0.25">
      <c r="A48" s="22">
        <v>44</v>
      </c>
      <c r="B48" s="3" t="s">
        <v>618</v>
      </c>
      <c r="C48" s="5" t="s">
        <v>30</v>
      </c>
      <c r="D48" s="5" t="s">
        <v>676</v>
      </c>
      <c r="E48" s="4" t="s">
        <v>383</v>
      </c>
      <c r="F48" s="22">
        <v>7</v>
      </c>
      <c r="G48" s="22">
        <v>1</v>
      </c>
      <c r="H48" s="22">
        <v>3</v>
      </c>
      <c r="I48" s="22">
        <v>6</v>
      </c>
      <c r="J48" s="22">
        <v>3</v>
      </c>
      <c r="K48" s="22">
        <f t="shared" si="1"/>
        <v>20</v>
      </c>
      <c r="L48" s="22"/>
    </row>
    <row r="49" spans="1:12" x14ac:dyDescent="0.25">
      <c r="A49" s="22">
        <v>45</v>
      </c>
      <c r="B49" s="3" t="s">
        <v>630</v>
      </c>
      <c r="C49" s="5" t="s">
        <v>38</v>
      </c>
      <c r="D49" s="5" t="s">
        <v>681</v>
      </c>
      <c r="E49" s="4" t="s">
        <v>401</v>
      </c>
      <c r="F49" s="22">
        <v>8</v>
      </c>
      <c r="G49" s="22">
        <v>4</v>
      </c>
      <c r="H49" s="22">
        <v>3.5</v>
      </c>
      <c r="I49" s="22">
        <v>4</v>
      </c>
      <c r="J49" s="22">
        <v>0.5</v>
      </c>
      <c r="K49" s="22">
        <f t="shared" si="1"/>
        <v>20</v>
      </c>
      <c r="L49" s="22"/>
    </row>
    <row r="50" spans="1:12" x14ac:dyDescent="0.25">
      <c r="A50" s="22">
        <v>46</v>
      </c>
      <c r="B50" s="3" t="s">
        <v>650</v>
      </c>
      <c r="C50" s="5" t="s">
        <v>54</v>
      </c>
      <c r="D50" s="5" t="s">
        <v>691</v>
      </c>
      <c r="E50" s="4" t="s">
        <v>447</v>
      </c>
      <c r="F50" s="22">
        <v>7</v>
      </c>
      <c r="G50" s="22">
        <v>4</v>
      </c>
      <c r="H50" s="22">
        <v>3</v>
      </c>
      <c r="I50" s="22">
        <v>6</v>
      </c>
      <c r="J50" s="22">
        <v>0</v>
      </c>
      <c r="K50" s="22">
        <f t="shared" si="1"/>
        <v>20</v>
      </c>
      <c r="L50" s="22"/>
    </row>
    <row r="51" spans="1:12" x14ac:dyDescent="0.25">
      <c r="A51" s="22">
        <v>47</v>
      </c>
      <c r="B51" s="3" t="s">
        <v>590</v>
      </c>
      <c r="C51" s="5" t="s">
        <v>56</v>
      </c>
      <c r="D51" s="5" t="s">
        <v>692</v>
      </c>
      <c r="E51" s="4" t="s">
        <v>448</v>
      </c>
      <c r="F51" s="22">
        <v>9</v>
      </c>
      <c r="G51" s="22">
        <v>4</v>
      </c>
      <c r="H51" s="22">
        <v>3.5</v>
      </c>
      <c r="I51" s="22">
        <v>1.5</v>
      </c>
      <c r="J51" s="22">
        <v>2</v>
      </c>
      <c r="K51" s="22">
        <f t="shared" si="1"/>
        <v>20</v>
      </c>
      <c r="L51" s="22"/>
    </row>
    <row r="52" spans="1:12" x14ac:dyDescent="0.25">
      <c r="A52" s="22">
        <v>48</v>
      </c>
      <c r="B52" s="3" t="s">
        <v>583</v>
      </c>
      <c r="C52" s="5" t="s">
        <v>49</v>
      </c>
      <c r="D52" s="5" t="s">
        <v>688</v>
      </c>
      <c r="E52" s="4" t="s">
        <v>435</v>
      </c>
      <c r="F52" s="22">
        <v>8</v>
      </c>
      <c r="G52" s="22">
        <v>4</v>
      </c>
      <c r="H52" s="22">
        <v>4</v>
      </c>
      <c r="I52" s="22">
        <v>3</v>
      </c>
      <c r="J52" s="22">
        <v>0.5</v>
      </c>
      <c r="K52" s="22">
        <f t="shared" si="1"/>
        <v>19.5</v>
      </c>
      <c r="L52" s="22"/>
    </row>
    <row r="53" spans="1:12" x14ac:dyDescent="0.25">
      <c r="A53" s="22">
        <v>49</v>
      </c>
      <c r="B53" s="3" t="s">
        <v>598</v>
      </c>
      <c r="C53" s="5" t="s">
        <v>60</v>
      </c>
      <c r="D53" s="5" t="s">
        <v>694</v>
      </c>
      <c r="E53" s="4" t="s">
        <v>459</v>
      </c>
      <c r="F53" s="22">
        <v>6</v>
      </c>
      <c r="G53" s="22">
        <v>4</v>
      </c>
      <c r="H53" s="22">
        <v>4</v>
      </c>
      <c r="I53" s="22">
        <v>4.5</v>
      </c>
      <c r="J53" s="22">
        <v>1</v>
      </c>
      <c r="K53" s="22">
        <f t="shared" si="1"/>
        <v>19.5</v>
      </c>
      <c r="L53" s="22"/>
    </row>
    <row r="54" spans="1:12" x14ac:dyDescent="0.25">
      <c r="A54" s="22">
        <v>50</v>
      </c>
      <c r="B54" s="3" t="s">
        <v>610</v>
      </c>
      <c r="C54" s="5" t="s">
        <v>77</v>
      </c>
      <c r="D54" s="5" t="s">
        <v>76</v>
      </c>
      <c r="E54" s="4" t="s">
        <v>492</v>
      </c>
      <c r="F54" s="22">
        <v>8</v>
      </c>
      <c r="G54" s="22">
        <v>4</v>
      </c>
      <c r="H54" s="22">
        <v>3</v>
      </c>
      <c r="I54" s="22">
        <v>4.5</v>
      </c>
      <c r="J54" s="22">
        <v>0</v>
      </c>
      <c r="K54" s="22">
        <f t="shared" si="1"/>
        <v>19.5</v>
      </c>
      <c r="L54" s="22"/>
    </row>
    <row r="55" spans="1:12" x14ac:dyDescent="0.25">
      <c r="A55" s="22">
        <v>51</v>
      </c>
      <c r="B55" s="3" t="s">
        <v>651</v>
      </c>
      <c r="C55" s="5" t="s">
        <v>31</v>
      </c>
      <c r="D55" s="5" t="s">
        <v>676</v>
      </c>
      <c r="E55" s="4" t="s">
        <v>383</v>
      </c>
      <c r="F55" s="22">
        <v>7</v>
      </c>
      <c r="G55" s="22">
        <v>4</v>
      </c>
      <c r="H55" s="22">
        <v>2.5</v>
      </c>
      <c r="I55" s="22">
        <v>5</v>
      </c>
      <c r="J55" s="22">
        <v>0.5</v>
      </c>
      <c r="K55" s="22">
        <f t="shared" si="1"/>
        <v>19</v>
      </c>
      <c r="L55" s="22"/>
    </row>
    <row r="56" spans="1:12" x14ac:dyDescent="0.25">
      <c r="A56" s="22">
        <v>52</v>
      </c>
      <c r="B56" s="3" t="s">
        <v>653</v>
      </c>
      <c r="C56" s="5" t="s">
        <v>43</v>
      </c>
      <c r="D56" s="5" t="s">
        <v>684</v>
      </c>
      <c r="E56" s="4" t="s">
        <v>417</v>
      </c>
      <c r="F56" s="22">
        <v>7</v>
      </c>
      <c r="G56" s="22">
        <v>3</v>
      </c>
      <c r="H56" s="22">
        <v>3.5</v>
      </c>
      <c r="I56" s="22">
        <v>5.5</v>
      </c>
      <c r="J56" s="22">
        <v>0</v>
      </c>
      <c r="K56" s="22">
        <f t="shared" si="1"/>
        <v>19</v>
      </c>
      <c r="L56" s="22"/>
    </row>
    <row r="57" spans="1:12" x14ac:dyDescent="0.25">
      <c r="A57" s="22">
        <v>53</v>
      </c>
      <c r="B57" s="3" t="s">
        <v>584</v>
      </c>
      <c r="C57" s="5" t="s">
        <v>560</v>
      </c>
      <c r="D57" s="5" t="s">
        <v>689</v>
      </c>
      <c r="E57" s="4" t="s">
        <v>438</v>
      </c>
      <c r="F57" s="22">
        <v>9</v>
      </c>
      <c r="G57" s="22">
        <v>4</v>
      </c>
      <c r="H57" s="22">
        <v>1.5</v>
      </c>
      <c r="I57" s="22">
        <v>4</v>
      </c>
      <c r="J57" s="22">
        <v>0.5</v>
      </c>
      <c r="K57" s="22">
        <f t="shared" si="1"/>
        <v>19</v>
      </c>
      <c r="L57" s="22"/>
    </row>
    <row r="58" spans="1:12" x14ac:dyDescent="0.25">
      <c r="A58" s="22">
        <v>54</v>
      </c>
      <c r="B58" s="3" t="s">
        <v>621</v>
      </c>
      <c r="C58" s="5" t="s">
        <v>55</v>
      </c>
      <c r="D58" s="5" t="s">
        <v>691</v>
      </c>
      <c r="E58" s="4" t="s">
        <v>447</v>
      </c>
      <c r="F58" s="22">
        <v>6</v>
      </c>
      <c r="G58" s="22">
        <v>4</v>
      </c>
      <c r="H58" s="22">
        <v>3</v>
      </c>
      <c r="I58" s="22">
        <v>5</v>
      </c>
      <c r="J58" s="22">
        <v>1</v>
      </c>
      <c r="K58" s="22">
        <f t="shared" si="1"/>
        <v>19</v>
      </c>
      <c r="L58" s="22"/>
    </row>
    <row r="59" spans="1:12" x14ac:dyDescent="0.25">
      <c r="A59" s="22">
        <v>55</v>
      </c>
      <c r="B59" s="3" t="s">
        <v>592</v>
      </c>
      <c r="C59" s="5" t="s">
        <v>67</v>
      </c>
      <c r="D59" s="5" t="s">
        <v>772</v>
      </c>
      <c r="E59" s="4" t="s">
        <v>475</v>
      </c>
      <c r="F59" s="22">
        <v>7</v>
      </c>
      <c r="G59" s="22">
        <v>4</v>
      </c>
      <c r="H59" s="22">
        <v>3.5</v>
      </c>
      <c r="I59" s="22">
        <v>4.5</v>
      </c>
      <c r="J59" s="22">
        <v>0</v>
      </c>
      <c r="K59" s="22">
        <f t="shared" si="1"/>
        <v>19</v>
      </c>
      <c r="L59" s="22"/>
    </row>
    <row r="60" spans="1:12" x14ac:dyDescent="0.25">
      <c r="A60" s="22">
        <v>56</v>
      </c>
      <c r="B60" s="3" t="s">
        <v>624</v>
      </c>
      <c r="C60" s="5" t="s">
        <v>68</v>
      </c>
      <c r="D60" s="5" t="s">
        <v>772</v>
      </c>
      <c r="E60" s="4" t="s">
        <v>475</v>
      </c>
      <c r="F60" s="22">
        <v>7</v>
      </c>
      <c r="G60" s="22">
        <v>4</v>
      </c>
      <c r="H60" s="22">
        <v>4.5</v>
      </c>
      <c r="I60" s="22">
        <v>3.5</v>
      </c>
      <c r="J60" s="22">
        <v>0</v>
      </c>
      <c r="K60" s="22">
        <f t="shared" si="1"/>
        <v>19</v>
      </c>
      <c r="L60" s="22"/>
    </row>
    <row r="61" spans="1:12" x14ac:dyDescent="0.25">
      <c r="A61" s="22">
        <v>57</v>
      </c>
      <c r="B61" s="3" t="s">
        <v>609</v>
      </c>
      <c r="C61" s="5" t="s">
        <v>608</v>
      </c>
      <c r="D61" s="5" t="s">
        <v>678</v>
      </c>
      <c r="E61" s="4" t="s">
        <v>389</v>
      </c>
      <c r="F61" s="22">
        <v>6</v>
      </c>
      <c r="G61" s="22">
        <v>4</v>
      </c>
      <c r="H61" s="22">
        <v>3.5</v>
      </c>
      <c r="I61" s="22">
        <v>4</v>
      </c>
      <c r="J61" s="22">
        <v>1</v>
      </c>
      <c r="K61" s="22">
        <f t="shared" si="1"/>
        <v>18.5</v>
      </c>
      <c r="L61" s="22"/>
    </row>
    <row r="62" spans="1:12" x14ac:dyDescent="0.25">
      <c r="A62" s="22">
        <v>58</v>
      </c>
      <c r="B62" s="3" t="s">
        <v>625</v>
      </c>
      <c r="C62" s="5" t="s">
        <v>556</v>
      </c>
      <c r="D62" s="5" t="s">
        <v>687</v>
      </c>
      <c r="E62" s="4" t="s">
        <v>430</v>
      </c>
      <c r="F62" s="22">
        <v>7</v>
      </c>
      <c r="G62" s="22">
        <v>3</v>
      </c>
      <c r="H62" s="22">
        <v>3.5</v>
      </c>
      <c r="I62" s="22">
        <v>4.5</v>
      </c>
      <c r="J62" s="22">
        <v>0.5</v>
      </c>
      <c r="K62" s="22">
        <f t="shared" si="1"/>
        <v>18.5</v>
      </c>
      <c r="L62" s="22"/>
    </row>
    <row r="63" spans="1:12" x14ac:dyDescent="0.25">
      <c r="A63" s="22">
        <v>59</v>
      </c>
      <c r="B63" s="3" t="s">
        <v>600</v>
      </c>
      <c r="C63" s="5" t="s">
        <v>57</v>
      </c>
      <c r="D63" s="5" t="s">
        <v>692</v>
      </c>
      <c r="E63" s="4" t="s">
        <v>448</v>
      </c>
      <c r="F63" s="22">
        <v>8</v>
      </c>
      <c r="G63" s="22">
        <v>4</v>
      </c>
      <c r="H63" s="22">
        <v>4.5</v>
      </c>
      <c r="I63" s="22">
        <v>2</v>
      </c>
      <c r="J63" s="22">
        <v>0</v>
      </c>
      <c r="K63" s="22">
        <f t="shared" si="1"/>
        <v>18.5</v>
      </c>
      <c r="L63" s="22"/>
    </row>
    <row r="64" spans="1:12" x14ac:dyDescent="0.25">
      <c r="A64" s="22">
        <v>60</v>
      </c>
      <c r="B64" s="3" t="s">
        <v>637</v>
      </c>
      <c r="C64" s="5" t="s">
        <v>19</v>
      </c>
      <c r="D64" s="5" t="s">
        <v>656</v>
      </c>
      <c r="E64" s="4" t="s">
        <v>359</v>
      </c>
      <c r="F64" s="22">
        <v>7</v>
      </c>
      <c r="G64" s="22">
        <v>3</v>
      </c>
      <c r="H64" s="22">
        <v>3</v>
      </c>
      <c r="I64" s="22">
        <v>5</v>
      </c>
      <c r="J64" s="22">
        <v>0</v>
      </c>
      <c r="K64" s="22">
        <f t="shared" si="1"/>
        <v>18</v>
      </c>
      <c r="L64" s="22"/>
    </row>
    <row r="65" spans="1:12" x14ac:dyDescent="0.25">
      <c r="A65" s="22">
        <v>61</v>
      </c>
      <c r="B65" s="3" t="s">
        <v>586</v>
      </c>
      <c r="C65" s="5" t="s">
        <v>59</v>
      </c>
      <c r="D65" s="5" t="s">
        <v>693</v>
      </c>
      <c r="E65" s="4" t="s">
        <v>458</v>
      </c>
      <c r="F65" s="22">
        <v>6</v>
      </c>
      <c r="G65" s="22">
        <v>3</v>
      </c>
      <c r="H65" s="22">
        <v>2.5</v>
      </c>
      <c r="I65" s="22">
        <v>6</v>
      </c>
      <c r="J65" s="22">
        <v>0.5</v>
      </c>
      <c r="K65" s="22">
        <f t="shared" si="1"/>
        <v>18</v>
      </c>
      <c r="L65" s="22"/>
    </row>
    <row r="66" spans="1:12" x14ac:dyDescent="0.25">
      <c r="A66" s="22">
        <v>62</v>
      </c>
      <c r="B66" s="3" t="s">
        <v>631</v>
      </c>
      <c r="C66" s="5" t="s">
        <v>48</v>
      </c>
      <c r="D66" s="5" t="s">
        <v>688</v>
      </c>
      <c r="E66" s="4" t="s">
        <v>435</v>
      </c>
      <c r="F66" s="22">
        <v>7</v>
      </c>
      <c r="G66" s="22">
        <v>4</v>
      </c>
      <c r="H66" s="22">
        <v>3.5</v>
      </c>
      <c r="I66" s="22">
        <v>2</v>
      </c>
      <c r="J66" s="22">
        <v>1</v>
      </c>
      <c r="K66" s="22">
        <f t="shared" si="1"/>
        <v>17.5</v>
      </c>
      <c r="L66" s="22"/>
    </row>
    <row r="67" spans="1:12" x14ac:dyDescent="0.25">
      <c r="A67" s="22">
        <v>63</v>
      </c>
      <c r="B67" s="3" t="s">
        <v>604</v>
      </c>
      <c r="C67" s="5" t="s">
        <v>14</v>
      </c>
      <c r="D67" s="5" t="s">
        <v>672</v>
      </c>
      <c r="E67" s="4" t="s">
        <v>353</v>
      </c>
      <c r="F67" s="22">
        <v>7</v>
      </c>
      <c r="G67" s="22">
        <v>4</v>
      </c>
      <c r="H67" s="22">
        <v>4</v>
      </c>
      <c r="I67" s="22">
        <v>2</v>
      </c>
      <c r="J67" s="22">
        <v>0</v>
      </c>
      <c r="K67" s="22">
        <f t="shared" si="1"/>
        <v>17</v>
      </c>
      <c r="L67" s="22"/>
    </row>
    <row r="68" spans="1:12" x14ac:dyDescent="0.25">
      <c r="A68" s="22">
        <v>64</v>
      </c>
      <c r="B68" s="3" t="s">
        <v>615</v>
      </c>
      <c r="C68" s="5" t="s">
        <v>40</v>
      </c>
      <c r="D68" s="5" t="s">
        <v>682</v>
      </c>
      <c r="E68" s="4" t="s">
        <v>409</v>
      </c>
      <c r="F68" s="22">
        <v>6</v>
      </c>
      <c r="G68" s="22">
        <v>4</v>
      </c>
      <c r="H68" s="22">
        <v>4</v>
      </c>
      <c r="I68" s="22">
        <v>2</v>
      </c>
      <c r="J68" s="22">
        <v>0</v>
      </c>
      <c r="K68" s="22">
        <f t="shared" si="1"/>
        <v>16</v>
      </c>
      <c r="L68" s="22"/>
    </row>
    <row r="69" spans="1:12" x14ac:dyDescent="0.25">
      <c r="A69" s="22">
        <v>65</v>
      </c>
      <c r="B69" s="3" t="s">
        <v>655</v>
      </c>
      <c r="C69" s="5" t="s">
        <v>18</v>
      </c>
      <c r="D69" s="5" t="s">
        <v>672</v>
      </c>
      <c r="E69" s="4" t="s">
        <v>353</v>
      </c>
      <c r="F69" s="22">
        <v>5</v>
      </c>
      <c r="G69" s="22">
        <v>3</v>
      </c>
      <c r="H69" s="22">
        <v>3.5</v>
      </c>
      <c r="I69" s="22">
        <v>4</v>
      </c>
      <c r="J69" s="22">
        <v>0</v>
      </c>
      <c r="K69" s="22">
        <f t="shared" ref="K69:K76" si="2">F69+G69+H69+I69+J69</f>
        <v>15.5</v>
      </c>
      <c r="L69" s="22"/>
    </row>
    <row r="70" spans="1:12" x14ac:dyDescent="0.25">
      <c r="A70" s="22">
        <v>66</v>
      </c>
      <c r="B70" s="3" t="s">
        <v>616</v>
      </c>
      <c r="C70" s="5" t="s">
        <v>50</v>
      </c>
      <c r="D70" s="5" t="s">
        <v>689</v>
      </c>
      <c r="E70" s="4" t="s">
        <v>438</v>
      </c>
      <c r="F70" s="22">
        <v>4</v>
      </c>
      <c r="G70" s="22">
        <v>3</v>
      </c>
      <c r="H70" s="22">
        <v>4.5</v>
      </c>
      <c r="I70" s="22">
        <v>3.5</v>
      </c>
      <c r="J70" s="22">
        <v>0.5</v>
      </c>
      <c r="K70" s="22">
        <f t="shared" si="2"/>
        <v>15.5</v>
      </c>
      <c r="L70" s="22"/>
    </row>
    <row r="71" spans="1:12" x14ac:dyDescent="0.25">
      <c r="A71" s="22">
        <v>67</v>
      </c>
      <c r="B71" s="14" t="s">
        <v>645</v>
      </c>
      <c r="C71" s="15" t="s">
        <v>37</v>
      </c>
      <c r="D71" s="15" t="s">
        <v>680</v>
      </c>
      <c r="E71" s="16" t="s">
        <v>398</v>
      </c>
      <c r="F71" s="13">
        <v>4</v>
      </c>
      <c r="G71" s="13">
        <v>4</v>
      </c>
      <c r="H71" s="13">
        <v>4</v>
      </c>
      <c r="I71" s="13">
        <v>2.5</v>
      </c>
      <c r="J71" s="13">
        <v>0.5</v>
      </c>
      <c r="K71" s="13">
        <f t="shared" si="2"/>
        <v>15</v>
      </c>
      <c r="L71" s="22"/>
    </row>
    <row r="72" spans="1:12" x14ac:dyDescent="0.25">
      <c r="A72" s="22">
        <v>68</v>
      </c>
      <c r="B72" s="3" t="s">
        <v>619</v>
      </c>
      <c r="C72" s="5" t="s">
        <v>44</v>
      </c>
      <c r="D72" s="5" t="s">
        <v>684</v>
      </c>
      <c r="E72" s="4" t="s">
        <v>417</v>
      </c>
      <c r="F72" s="22">
        <v>0</v>
      </c>
      <c r="G72" s="22">
        <v>4</v>
      </c>
      <c r="H72" s="22">
        <v>3</v>
      </c>
      <c r="I72" s="22">
        <v>5.5</v>
      </c>
      <c r="J72" s="22">
        <v>2.5</v>
      </c>
      <c r="K72" s="22">
        <f t="shared" si="2"/>
        <v>15</v>
      </c>
      <c r="L72" s="22"/>
    </row>
    <row r="73" spans="1:12" x14ac:dyDescent="0.25">
      <c r="A73" s="22">
        <v>69</v>
      </c>
      <c r="B73" s="3" t="s">
        <v>581</v>
      </c>
      <c r="C73" s="5" t="s">
        <v>47</v>
      </c>
      <c r="D73" s="5" t="s">
        <v>686</v>
      </c>
      <c r="E73" s="4" t="s">
        <v>424</v>
      </c>
      <c r="F73" s="22">
        <v>5</v>
      </c>
      <c r="G73" s="22">
        <v>2</v>
      </c>
      <c r="H73" s="22">
        <v>3</v>
      </c>
      <c r="I73" s="22">
        <v>4.5</v>
      </c>
      <c r="J73" s="22">
        <v>0.5</v>
      </c>
      <c r="K73" s="22">
        <f t="shared" si="2"/>
        <v>15</v>
      </c>
      <c r="L73" s="22"/>
    </row>
    <row r="74" spans="1:12" x14ac:dyDescent="0.25">
      <c r="A74" s="22">
        <v>70</v>
      </c>
      <c r="B74" s="3" t="s">
        <v>643</v>
      </c>
      <c r="C74" s="5" t="s">
        <v>557</v>
      </c>
      <c r="D74" s="5" t="s">
        <v>681</v>
      </c>
      <c r="E74" s="4" t="s">
        <v>401</v>
      </c>
      <c r="F74" s="22">
        <v>2</v>
      </c>
      <c r="G74" s="22">
        <v>4</v>
      </c>
      <c r="H74" s="22">
        <v>3</v>
      </c>
      <c r="I74" s="22">
        <v>4.5</v>
      </c>
      <c r="J74" s="22">
        <v>0.5</v>
      </c>
      <c r="K74" s="22">
        <f t="shared" si="2"/>
        <v>14</v>
      </c>
      <c r="L74" s="22"/>
    </row>
    <row r="75" spans="1:12" x14ac:dyDescent="0.25">
      <c r="A75" s="22">
        <v>71</v>
      </c>
      <c r="B75" s="3" t="s">
        <v>599</v>
      </c>
      <c r="C75" s="5" t="s">
        <v>20</v>
      </c>
      <c r="D75" s="5" t="s">
        <v>656</v>
      </c>
      <c r="E75" s="4" t="s">
        <v>360</v>
      </c>
      <c r="F75" s="22">
        <v>5</v>
      </c>
      <c r="G75" s="22">
        <v>4</v>
      </c>
      <c r="H75" s="22">
        <v>2.5</v>
      </c>
      <c r="I75" s="22">
        <v>2</v>
      </c>
      <c r="J75" s="22">
        <v>0</v>
      </c>
      <c r="K75" s="22">
        <f t="shared" si="2"/>
        <v>13.5</v>
      </c>
      <c r="L75" s="22"/>
    </row>
    <row r="76" spans="1:12" x14ac:dyDescent="0.25">
      <c r="A76" s="22">
        <v>72</v>
      </c>
      <c r="B76" s="3" t="s">
        <v>612</v>
      </c>
      <c r="C76" s="5" t="s">
        <v>36</v>
      </c>
      <c r="D76" s="5" t="s">
        <v>679</v>
      </c>
      <c r="E76" s="4" t="s">
        <v>393</v>
      </c>
      <c r="F76" s="22">
        <v>0</v>
      </c>
      <c r="G76" s="22">
        <v>4</v>
      </c>
      <c r="H76" s="22">
        <v>3</v>
      </c>
      <c r="I76" s="22">
        <v>3</v>
      </c>
      <c r="J76" s="22">
        <v>0</v>
      </c>
      <c r="K76" s="22">
        <f t="shared" si="2"/>
        <v>10</v>
      </c>
      <c r="L76" s="22"/>
    </row>
    <row r="77" spans="1:12" x14ac:dyDescent="0.25">
      <c r="C77" s="10" t="s">
        <v>527</v>
      </c>
      <c r="D77" s="10"/>
      <c r="E77" s="11" t="s">
        <v>509</v>
      </c>
      <c r="F77" s="11" t="s">
        <v>510</v>
      </c>
    </row>
    <row r="78" spans="1:12" x14ac:dyDescent="0.25">
      <c r="C78" s="10" t="s">
        <v>511</v>
      </c>
      <c r="D78" s="10"/>
      <c r="E78" s="11" t="s">
        <v>512</v>
      </c>
      <c r="F78" t="s">
        <v>513</v>
      </c>
    </row>
    <row r="79" spans="1:12" x14ac:dyDescent="0.25">
      <c r="D79" s="10"/>
      <c r="E79" s="11" t="s">
        <v>402</v>
      </c>
      <c r="F79" t="s">
        <v>514</v>
      </c>
    </row>
    <row r="80" spans="1:12" x14ac:dyDescent="0.25">
      <c r="D80" s="10"/>
      <c r="E80" s="11" t="s">
        <v>363</v>
      </c>
      <c r="F80" t="s">
        <v>8</v>
      </c>
    </row>
    <row r="81" spans="4:6" x14ac:dyDescent="0.25">
      <c r="D81" s="10"/>
      <c r="E81" s="11" t="s">
        <v>516</v>
      </c>
      <c r="F81" t="s">
        <v>515</v>
      </c>
    </row>
    <row r="82" spans="4:6" x14ac:dyDescent="0.25">
      <c r="D82" s="10"/>
      <c r="E82" s="11" t="s">
        <v>405</v>
      </c>
      <c r="F82" t="s">
        <v>517</v>
      </c>
    </row>
    <row r="83" spans="4:6" x14ac:dyDescent="0.25">
      <c r="D83" s="10"/>
      <c r="E83" s="11" t="s">
        <v>412</v>
      </c>
      <c r="F83" t="s">
        <v>518</v>
      </c>
    </row>
    <row r="84" spans="4:6" x14ac:dyDescent="0.25">
      <c r="D84" s="10"/>
      <c r="E84" s="11" t="s">
        <v>429</v>
      </c>
      <c r="F84" t="s">
        <v>519</v>
      </c>
    </row>
    <row r="85" spans="4:6" x14ac:dyDescent="0.25">
      <c r="D85" s="10"/>
      <c r="E85" s="11" t="s">
        <v>436</v>
      </c>
      <c r="F85" t="s">
        <v>520</v>
      </c>
    </row>
    <row r="86" spans="4:6" x14ac:dyDescent="0.25">
      <c r="D86" s="10"/>
      <c r="E86" s="11" t="s">
        <v>441</v>
      </c>
      <c r="F86" t="s">
        <v>521</v>
      </c>
    </row>
    <row r="87" spans="4:6" x14ac:dyDescent="0.25">
      <c r="D87" s="10"/>
      <c r="E87" s="11" t="s">
        <v>522</v>
      </c>
      <c r="F87" t="s">
        <v>523</v>
      </c>
    </row>
    <row r="88" spans="4:6" x14ac:dyDescent="0.25">
      <c r="D88" s="10"/>
      <c r="E88" s="11" t="s">
        <v>524</v>
      </c>
      <c r="F88" t="s">
        <v>525</v>
      </c>
    </row>
    <row r="89" spans="4:6" x14ac:dyDescent="0.25">
      <c r="D89" s="10"/>
      <c r="E89" s="11" t="s">
        <v>444</v>
      </c>
      <c r="F89" t="s">
        <v>526</v>
      </c>
    </row>
  </sheetData>
  <sortState ref="A5:L76">
    <sortCondition ref="L5"/>
  </sortState>
  <mergeCells count="9">
    <mergeCell ref="A1:L2"/>
    <mergeCell ref="F3:J3"/>
    <mergeCell ref="K3:K4"/>
    <mergeCell ref="L3:L4"/>
    <mergeCell ref="A3:A4"/>
    <mergeCell ref="B3:B4"/>
    <mergeCell ref="C3:C4"/>
    <mergeCell ref="D3:D4"/>
    <mergeCell ref="E3:E4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="80" zoomScaleNormal="80" workbookViewId="0">
      <selection activeCell="C3" sqref="C3:C4"/>
    </sheetView>
  </sheetViews>
  <sheetFormatPr defaultRowHeight="15" x14ac:dyDescent="0.25"/>
  <cols>
    <col min="1" max="1" width="5.140625" customWidth="1"/>
    <col min="2" max="2" width="8" customWidth="1"/>
    <col min="3" max="3" width="38" customWidth="1"/>
    <col min="4" max="4" width="10.42578125" customWidth="1"/>
    <col min="5" max="5" width="18.28515625" customWidth="1"/>
    <col min="6" max="6" width="7.140625" customWidth="1"/>
    <col min="7" max="7" width="7.28515625" customWidth="1"/>
    <col min="8" max="8" width="6.5703125" customWidth="1"/>
    <col min="9" max="9" width="7.140625" customWidth="1"/>
    <col min="10" max="10" width="6.5703125" customWidth="1"/>
    <col min="11" max="11" width="8.7109375" customWidth="1"/>
    <col min="12" max="12" width="7.7109375" customWidth="1"/>
  </cols>
  <sheetData>
    <row r="1" spans="1:12" ht="15" customHeight="1" x14ac:dyDescent="0.25">
      <c r="A1" s="48" t="s">
        <v>1025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25">
      <c r="A3" s="52" t="s">
        <v>0</v>
      </c>
      <c r="B3" s="39" t="s">
        <v>1</v>
      </c>
      <c r="C3" s="51" t="s">
        <v>2</v>
      </c>
      <c r="D3" s="51" t="s">
        <v>3</v>
      </c>
      <c r="E3" s="41" t="s">
        <v>341</v>
      </c>
      <c r="F3" s="51" t="s">
        <v>4</v>
      </c>
      <c r="G3" s="51"/>
      <c r="H3" s="51"/>
      <c r="I3" s="51"/>
      <c r="J3" s="51"/>
      <c r="K3" s="52" t="s">
        <v>1022</v>
      </c>
      <c r="L3" s="53" t="s">
        <v>11</v>
      </c>
    </row>
    <row r="4" spans="1:12" x14ac:dyDescent="0.25">
      <c r="A4" s="52"/>
      <c r="B4" s="39"/>
      <c r="C4" s="46"/>
      <c r="D4" s="46"/>
      <c r="E4" s="41"/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52"/>
      <c r="L4" s="53"/>
    </row>
    <row r="5" spans="1:12" ht="15.75" x14ac:dyDescent="0.25">
      <c r="A5" s="22">
        <v>1</v>
      </c>
      <c r="B5" s="3" t="s">
        <v>888</v>
      </c>
      <c r="C5" s="6" t="s">
        <v>130</v>
      </c>
      <c r="D5" s="5" t="s">
        <v>696</v>
      </c>
      <c r="E5" s="24" t="s">
        <v>469</v>
      </c>
      <c r="F5" s="22">
        <v>9</v>
      </c>
      <c r="G5" s="22">
        <v>6</v>
      </c>
      <c r="H5" s="22">
        <v>5</v>
      </c>
      <c r="I5" s="22">
        <v>6</v>
      </c>
      <c r="J5" s="22">
        <v>9</v>
      </c>
      <c r="K5" s="22">
        <f t="shared" ref="K5:K23" si="0">SUM(F5:J5)</f>
        <v>35</v>
      </c>
      <c r="L5" s="22" t="s">
        <v>1031</v>
      </c>
    </row>
    <row r="6" spans="1:12" ht="15.75" x14ac:dyDescent="0.25">
      <c r="A6" s="22">
        <v>2</v>
      </c>
      <c r="B6" s="3" t="s">
        <v>889</v>
      </c>
      <c r="C6" s="6" t="s">
        <v>129</v>
      </c>
      <c r="D6" s="5" t="s">
        <v>696</v>
      </c>
      <c r="E6" s="24" t="s">
        <v>469</v>
      </c>
      <c r="F6" s="22">
        <v>11</v>
      </c>
      <c r="G6" s="22">
        <v>5.5</v>
      </c>
      <c r="H6" s="22">
        <v>5</v>
      </c>
      <c r="I6" s="22">
        <v>5</v>
      </c>
      <c r="J6" s="22">
        <v>8</v>
      </c>
      <c r="K6" s="22">
        <f t="shared" si="0"/>
        <v>34.5</v>
      </c>
      <c r="L6" s="22" t="s">
        <v>1031</v>
      </c>
    </row>
    <row r="7" spans="1:12" ht="15.75" x14ac:dyDescent="0.25">
      <c r="A7" s="22">
        <v>3</v>
      </c>
      <c r="B7" s="3" t="s">
        <v>890</v>
      </c>
      <c r="C7" s="6" t="s">
        <v>128</v>
      </c>
      <c r="D7" s="15" t="s">
        <v>695</v>
      </c>
      <c r="E7" s="24" t="s">
        <v>467</v>
      </c>
      <c r="F7" s="22">
        <v>9</v>
      </c>
      <c r="G7" s="22">
        <v>6</v>
      </c>
      <c r="H7" s="22">
        <v>4.5</v>
      </c>
      <c r="I7" s="22">
        <v>4.5</v>
      </c>
      <c r="J7" s="22">
        <v>9</v>
      </c>
      <c r="K7" s="22">
        <f t="shared" si="0"/>
        <v>33</v>
      </c>
      <c r="L7" s="22" t="s">
        <v>1031</v>
      </c>
    </row>
    <row r="8" spans="1:12" ht="15.75" x14ac:dyDescent="0.25">
      <c r="A8" s="22">
        <v>4</v>
      </c>
      <c r="B8" s="3" t="s">
        <v>891</v>
      </c>
      <c r="C8" s="6" t="s">
        <v>141</v>
      </c>
      <c r="D8" s="6" t="s">
        <v>510</v>
      </c>
      <c r="E8" s="24" t="s">
        <v>500</v>
      </c>
      <c r="F8" s="22">
        <v>10</v>
      </c>
      <c r="G8" s="22">
        <v>5</v>
      </c>
      <c r="H8" s="22">
        <v>4.5</v>
      </c>
      <c r="I8" s="22">
        <v>5</v>
      </c>
      <c r="J8" s="22">
        <v>8</v>
      </c>
      <c r="K8" s="22">
        <f t="shared" si="0"/>
        <v>32.5</v>
      </c>
      <c r="L8" s="22" t="s">
        <v>1032</v>
      </c>
    </row>
    <row r="9" spans="1:12" ht="15.75" x14ac:dyDescent="0.25">
      <c r="A9" s="22">
        <v>5</v>
      </c>
      <c r="B9" s="3" t="s">
        <v>671</v>
      </c>
      <c r="C9" s="6" t="s">
        <v>89</v>
      </c>
      <c r="D9" s="5" t="s">
        <v>674</v>
      </c>
      <c r="E9" s="24" t="s">
        <v>368</v>
      </c>
      <c r="F9" s="22">
        <v>12</v>
      </c>
      <c r="G9" s="22">
        <v>5.5</v>
      </c>
      <c r="H9" s="22">
        <v>4.5</v>
      </c>
      <c r="I9" s="22">
        <v>4</v>
      </c>
      <c r="J9" s="22">
        <v>6</v>
      </c>
      <c r="K9" s="22">
        <f t="shared" si="0"/>
        <v>32</v>
      </c>
      <c r="L9" s="22" t="s">
        <v>1032</v>
      </c>
    </row>
    <row r="10" spans="1:12" ht="17.25" customHeight="1" x14ac:dyDescent="0.25">
      <c r="A10" s="22">
        <v>6</v>
      </c>
      <c r="B10" s="3" t="s">
        <v>892</v>
      </c>
      <c r="C10" s="6" t="s">
        <v>92</v>
      </c>
      <c r="D10" s="5" t="s">
        <v>675</v>
      </c>
      <c r="E10" s="24" t="s">
        <v>378</v>
      </c>
      <c r="F10" s="22">
        <v>10</v>
      </c>
      <c r="G10" s="22">
        <v>5.5</v>
      </c>
      <c r="H10" s="22">
        <v>4</v>
      </c>
      <c r="I10" s="22">
        <v>6</v>
      </c>
      <c r="J10" s="22">
        <v>6</v>
      </c>
      <c r="K10" s="22">
        <f t="shared" si="0"/>
        <v>31.5</v>
      </c>
      <c r="L10" s="22" t="s">
        <v>1032</v>
      </c>
    </row>
    <row r="11" spans="1:12" ht="31.5" x14ac:dyDescent="0.25">
      <c r="A11" s="22">
        <v>7</v>
      </c>
      <c r="B11" s="25" t="s">
        <v>893</v>
      </c>
      <c r="C11" s="26" t="s">
        <v>84</v>
      </c>
      <c r="D11" s="27" t="s">
        <v>656</v>
      </c>
      <c r="E11" s="28" t="s">
        <v>358</v>
      </c>
      <c r="F11" s="29">
        <v>10</v>
      </c>
      <c r="G11" s="29">
        <v>6</v>
      </c>
      <c r="H11" s="29">
        <v>5</v>
      </c>
      <c r="I11" s="29">
        <v>4.5</v>
      </c>
      <c r="J11" s="29">
        <v>6</v>
      </c>
      <c r="K11" s="29">
        <f t="shared" si="0"/>
        <v>31.5</v>
      </c>
      <c r="L11" s="29" t="s">
        <v>1032</v>
      </c>
    </row>
    <row r="12" spans="1:12" ht="15.75" x14ac:dyDescent="0.25">
      <c r="A12" s="22">
        <v>8</v>
      </c>
      <c r="B12" s="3" t="s">
        <v>894</v>
      </c>
      <c r="C12" s="6" t="s">
        <v>110</v>
      </c>
      <c r="D12" s="5" t="s">
        <v>684</v>
      </c>
      <c r="E12" s="24" t="s">
        <v>416</v>
      </c>
      <c r="F12" s="22">
        <v>8</v>
      </c>
      <c r="G12" s="22">
        <v>6</v>
      </c>
      <c r="H12" s="22">
        <v>4</v>
      </c>
      <c r="I12" s="22">
        <v>4</v>
      </c>
      <c r="J12" s="22">
        <v>9</v>
      </c>
      <c r="K12" s="22">
        <f t="shared" si="0"/>
        <v>31</v>
      </c>
      <c r="L12" s="22" t="s">
        <v>1032</v>
      </c>
    </row>
    <row r="13" spans="1:12" ht="15.75" x14ac:dyDescent="0.25">
      <c r="A13" s="22">
        <v>9</v>
      </c>
      <c r="B13" s="3" t="s">
        <v>895</v>
      </c>
      <c r="C13" s="6" t="s">
        <v>1036</v>
      </c>
      <c r="D13" s="5" t="s">
        <v>672</v>
      </c>
      <c r="E13" s="24" t="s">
        <v>355</v>
      </c>
      <c r="F13" s="22">
        <v>10</v>
      </c>
      <c r="G13" s="22">
        <v>6</v>
      </c>
      <c r="H13" s="22">
        <v>4.5</v>
      </c>
      <c r="I13" s="22">
        <v>4</v>
      </c>
      <c r="J13" s="22">
        <v>6</v>
      </c>
      <c r="K13" s="22">
        <f t="shared" si="0"/>
        <v>30.5</v>
      </c>
      <c r="L13" s="22" t="s">
        <v>1032</v>
      </c>
    </row>
    <row r="14" spans="1:12" ht="15.75" x14ac:dyDescent="0.25">
      <c r="A14" s="22">
        <v>10</v>
      </c>
      <c r="B14" s="3" t="s">
        <v>669</v>
      </c>
      <c r="C14" s="6" t="s">
        <v>143</v>
      </c>
      <c r="D14" s="6" t="s">
        <v>510</v>
      </c>
      <c r="E14" s="24" t="s">
        <v>500</v>
      </c>
      <c r="F14" s="22">
        <v>11</v>
      </c>
      <c r="G14" s="22">
        <v>5</v>
      </c>
      <c r="H14" s="22">
        <v>4.5</v>
      </c>
      <c r="I14" s="22">
        <v>5.5</v>
      </c>
      <c r="J14" s="22">
        <v>4</v>
      </c>
      <c r="K14" s="22">
        <f t="shared" si="0"/>
        <v>30</v>
      </c>
      <c r="L14" s="22" t="s">
        <v>1032</v>
      </c>
    </row>
    <row r="15" spans="1:12" ht="15.75" x14ac:dyDescent="0.25">
      <c r="A15" s="22">
        <v>11</v>
      </c>
      <c r="B15" s="3" t="s">
        <v>663</v>
      </c>
      <c r="C15" s="6" t="s">
        <v>82</v>
      </c>
      <c r="D15" s="5" t="s">
        <v>672</v>
      </c>
      <c r="E15" s="24" t="s">
        <v>356</v>
      </c>
      <c r="F15" s="22">
        <v>11</v>
      </c>
      <c r="G15" s="22">
        <v>5</v>
      </c>
      <c r="H15" s="22">
        <v>4.5</v>
      </c>
      <c r="I15" s="22">
        <v>4</v>
      </c>
      <c r="J15" s="22">
        <v>5</v>
      </c>
      <c r="K15" s="22">
        <f t="shared" si="0"/>
        <v>29.5</v>
      </c>
      <c r="L15" s="22" t="s">
        <v>1033</v>
      </c>
    </row>
    <row r="16" spans="1:12" ht="15.75" x14ac:dyDescent="0.25">
      <c r="A16" s="22">
        <v>12</v>
      </c>
      <c r="B16" s="3" t="s">
        <v>896</v>
      </c>
      <c r="C16" s="6" t="s">
        <v>90</v>
      </c>
      <c r="D16" s="5" t="s">
        <v>675</v>
      </c>
      <c r="E16" s="24" t="s">
        <v>371</v>
      </c>
      <c r="F16" s="22">
        <v>8</v>
      </c>
      <c r="G16" s="22">
        <v>5.5</v>
      </c>
      <c r="H16" s="22">
        <v>4.5</v>
      </c>
      <c r="I16" s="22">
        <v>3</v>
      </c>
      <c r="J16" s="22">
        <v>8</v>
      </c>
      <c r="K16" s="22">
        <f t="shared" si="0"/>
        <v>29</v>
      </c>
      <c r="L16" s="22" t="s">
        <v>1033</v>
      </c>
    </row>
    <row r="17" spans="1:12" ht="15.75" x14ac:dyDescent="0.25">
      <c r="A17" s="22">
        <v>13</v>
      </c>
      <c r="B17" s="3" t="s">
        <v>897</v>
      </c>
      <c r="C17" s="6" t="s">
        <v>131</v>
      </c>
      <c r="D17" s="5" t="s">
        <v>771</v>
      </c>
      <c r="E17" s="24" t="s">
        <v>474</v>
      </c>
      <c r="F17" s="22">
        <v>9</v>
      </c>
      <c r="G17" s="22">
        <v>6</v>
      </c>
      <c r="H17" s="22">
        <v>4.5</v>
      </c>
      <c r="I17" s="22">
        <v>4.5</v>
      </c>
      <c r="J17" s="22">
        <v>5</v>
      </c>
      <c r="K17" s="22">
        <f t="shared" si="0"/>
        <v>29</v>
      </c>
      <c r="L17" s="22" t="s">
        <v>1033</v>
      </c>
    </row>
    <row r="18" spans="1:12" ht="15.75" x14ac:dyDescent="0.25">
      <c r="A18" s="22">
        <v>14</v>
      </c>
      <c r="B18" s="3" t="s">
        <v>670</v>
      </c>
      <c r="C18" s="6" t="s">
        <v>140</v>
      </c>
      <c r="D18" s="5" t="s">
        <v>779</v>
      </c>
      <c r="E18" s="24" t="s">
        <v>489</v>
      </c>
      <c r="F18" s="22">
        <v>12</v>
      </c>
      <c r="G18" s="22">
        <v>6</v>
      </c>
      <c r="H18" s="22">
        <v>4.5</v>
      </c>
      <c r="I18" s="22">
        <v>5</v>
      </c>
      <c r="J18" s="22">
        <v>1</v>
      </c>
      <c r="K18" s="22">
        <f t="shared" si="0"/>
        <v>28.5</v>
      </c>
      <c r="L18" s="22" t="s">
        <v>1033</v>
      </c>
    </row>
    <row r="19" spans="1:12" ht="15.75" x14ac:dyDescent="0.25">
      <c r="A19" s="22">
        <v>15</v>
      </c>
      <c r="B19" s="3" t="s">
        <v>898</v>
      </c>
      <c r="C19" s="6" t="s">
        <v>563</v>
      </c>
      <c r="D19" s="5" t="s">
        <v>681</v>
      </c>
      <c r="E19" s="24" t="s">
        <v>403</v>
      </c>
      <c r="F19" s="22">
        <v>12</v>
      </c>
      <c r="G19" s="22">
        <v>4.5</v>
      </c>
      <c r="H19" s="22">
        <v>4.5</v>
      </c>
      <c r="I19" s="22">
        <v>4.5</v>
      </c>
      <c r="J19" s="22">
        <v>2</v>
      </c>
      <c r="K19" s="22">
        <f t="shared" si="0"/>
        <v>27.5</v>
      </c>
      <c r="L19" s="22" t="s">
        <v>1033</v>
      </c>
    </row>
    <row r="20" spans="1:12" ht="15.75" x14ac:dyDescent="0.25">
      <c r="A20" s="22">
        <v>16</v>
      </c>
      <c r="B20" s="3" t="s">
        <v>899</v>
      </c>
      <c r="C20" s="6" t="s">
        <v>102</v>
      </c>
      <c r="D20" s="5" t="s">
        <v>680</v>
      </c>
      <c r="E20" s="24" t="s">
        <v>399</v>
      </c>
      <c r="F20" s="22">
        <v>11</v>
      </c>
      <c r="G20" s="22">
        <v>6</v>
      </c>
      <c r="H20" s="22">
        <v>4.5</v>
      </c>
      <c r="I20" s="22">
        <v>4.5</v>
      </c>
      <c r="J20" s="22">
        <v>1</v>
      </c>
      <c r="K20" s="22">
        <f t="shared" si="0"/>
        <v>27</v>
      </c>
      <c r="L20" s="22" t="s">
        <v>1033</v>
      </c>
    </row>
    <row r="21" spans="1:12" ht="15.75" x14ac:dyDescent="0.25">
      <c r="A21" s="22">
        <v>17</v>
      </c>
      <c r="B21" s="3" t="s">
        <v>900</v>
      </c>
      <c r="C21" s="6" t="s">
        <v>111</v>
      </c>
      <c r="D21" s="6" t="s">
        <v>685</v>
      </c>
      <c r="E21" s="24" t="s">
        <v>420</v>
      </c>
      <c r="F21" s="22">
        <v>7</v>
      </c>
      <c r="G21" s="22">
        <v>6</v>
      </c>
      <c r="H21" s="22">
        <v>5</v>
      </c>
      <c r="I21" s="22">
        <v>2</v>
      </c>
      <c r="J21" s="22">
        <v>7</v>
      </c>
      <c r="K21" s="22">
        <f t="shared" si="0"/>
        <v>27</v>
      </c>
      <c r="L21" s="22" t="s">
        <v>1033</v>
      </c>
    </row>
    <row r="22" spans="1:12" ht="15.75" x14ac:dyDescent="0.25">
      <c r="A22" s="22">
        <v>18</v>
      </c>
      <c r="B22" s="3" t="s">
        <v>901</v>
      </c>
      <c r="C22" s="6" t="s">
        <v>137</v>
      </c>
      <c r="D22" s="5" t="s">
        <v>778</v>
      </c>
      <c r="E22" s="24" t="s">
        <v>485</v>
      </c>
      <c r="F22" s="22">
        <v>8</v>
      </c>
      <c r="G22" s="22">
        <v>5</v>
      </c>
      <c r="H22" s="22">
        <v>4.5</v>
      </c>
      <c r="I22" s="22">
        <v>4</v>
      </c>
      <c r="J22" s="22">
        <v>5</v>
      </c>
      <c r="K22" s="22">
        <f t="shared" si="0"/>
        <v>26.5</v>
      </c>
      <c r="L22" s="22" t="s">
        <v>1033</v>
      </c>
    </row>
    <row r="23" spans="1:12" ht="30" x14ac:dyDescent="0.25">
      <c r="A23" s="29">
        <v>19</v>
      </c>
      <c r="B23" s="25" t="s">
        <v>902</v>
      </c>
      <c r="C23" s="26" t="s">
        <v>99</v>
      </c>
      <c r="D23" s="27" t="s">
        <v>679</v>
      </c>
      <c r="E23" s="33" t="s">
        <v>903</v>
      </c>
      <c r="F23" s="29">
        <v>8</v>
      </c>
      <c r="G23" s="29">
        <v>6</v>
      </c>
      <c r="H23" s="29">
        <v>4.5</v>
      </c>
      <c r="I23" s="29">
        <v>6</v>
      </c>
      <c r="J23" s="29">
        <v>2</v>
      </c>
      <c r="K23" s="29">
        <f t="shared" si="0"/>
        <v>26.5</v>
      </c>
      <c r="L23" s="29" t="s">
        <v>1033</v>
      </c>
    </row>
    <row r="24" spans="1:12" ht="15.75" x14ac:dyDescent="0.25">
      <c r="A24" s="22">
        <v>20</v>
      </c>
      <c r="B24" s="3" t="s">
        <v>664</v>
      </c>
      <c r="C24" s="6" t="s">
        <v>95</v>
      </c>
      <c r="D24" s="5" t="s">
        <v>676</v>
      </c>
      <c r="E24" s="24" t="s">
        <v>381</v>
      </c>
      <c r="F24" s="22">
        <v>10</v>
      </c>
      <c r="G24" s="22">
        <v>4</v>
      </c>
      <c r="H24" s="22">
        <v>4.5</v>
      </c>
      <c r="I24" s="22">
        <v>4</v>
      </c>
      <c r="J24" s="22">
        <v>4</v>
      </c>
      <c r="K24" s="32">
        <v>26.5</v>
      </c>
      <c r="L24" s="22" t="s">
        <v>1033</v>
      </c>
    </row>
    <row r="25" spans="1:12" ht="15.75" x14ac:dyDescent="0.25">
      <c r="A25" s="22">
        <v>21</v>
      </c>
      <c r="B25" s="3" t="s">
        <v>904</v>
      </c>
      <c r="C25" s="6" t="s">
        <v>88</v>
      </c>
      <c r="D25" s="5" t="s">
        <v>674</v>
      </c>
      <c r="E25" s="24" t="s">
        <v>368</v>
      </c>
      <c r="F25" s="22">
        <v>9</v>
      </c>
      <c r="G25" s="22">
        <v>6</v>
      </c>
      <c r="H25" s="22">
        <v>3</v>
      </c>
      <c r="I25" s="22">
        <v>4</v>
      </c>
      <c r="J25" s="22">
        <v>4</v>
      </c>
      <c r="K25" s="22">
        <f>SUM(F25:J25)</f>
        <v>26</v>
      </c>
      <c r="L25" s="22" t="s">
        <v>1033</v>
      </c>
    </row>
    <row r="26" spans="1:12" ht="15.75" x14ac:dyDescent="0.25">
      <c r="A26" s="22">
        <v>22</v>
      </c>
      <c r="B26" s="3" t="s">
        <v>909</v>
      </c>
      <c r="C26" s="6" t="s">
        <v>115</v>
      </c>
      <c r="D26" s="5" t="s">
        <v>687</v>
      </c>
      <c r="E26" s="24" t="s">
        <v>430</v>
      </c>
      <c r="F26" s="22">
        <v>7</v>
      </c>
      <c r="G26" s="22">
        <v>6</v>
      </c>
      <c r="H26" s="22">
        <v>4.5</v>
      </c>
      <c r="I26" s="22">
        <v>1.5</v>
      </c>
      <c r="J26" s="22">
        <v>7</v>
      </c>
      <c r="K26" s="22">
        <v>26</v>
      </c>
      <c r="L26" s="22" t="s">
        <v>1033</v>
      </c>
    </row>
    <row r="27" spans="1:12" ht="15.75" x14ac:dyDescent="0.25">
      <c r="A27" s="22">
        <v>23</v>
      </c>
      <c r="B27" s="3" t="s">
        <v>905</v>
      </c>
      <c r="C27" s="6" t="s">
        <v>78</v>
      </c>
      <c r="D27" s="5" t="s">
        <v>638</v>
      </c>
      <c r="E27" s="24" t="s">
        <v>348</v>
      </c>
      <c r="F27" s="22">
        <v>9</v>
      </c>
      <c r="G27" s="22">
        <v>5.5</v>
      </c>
      <c r="H27" s="22">
        <v>4</v>
      </c>
      <c r="I27" s="22">
        <v>5</v>
      </c>
      <c r="J27" s="22">
        <v>2</v>
      </c>
      <c r="K27" s="22">
        <f t="shared" ref="K27:K58" si="1">SUM(F27:J27)</f>
        <v>25.5</v>
      </c>
      <c r="L27" s="22"/>
    </row>
    <row r="28" spans="1:12" ht="15.75" x14ac:dyDescent="0.25">
      <c r="A28" s="22">
        <v>24</v>
      </c>
      <c r="B28" s="3" t="s">
        <v>665</v>
      </c>
      <c r="C28" s="6" t="s">
        <v>121</v>
      </c>
      <c r="D28" s="5" t="s">
        <v>691</v>
      </c>
      <c r="E28" s="24" t="s">
        <v>446</v>
      </c>
      <c r="F28" s="22">
        <v>10</v>
      </c>
      <c r="G28" s="22">
        <v>5.5</v>
      </c>
      <c r="H28" s="22">
        <v>4</v>
      </c>
      <c r="I28" s="22">
        <v>4</v>
      </c>
      <c r="J28" s="22">
        <v>2</v>
      </c>
      <c r="K28" s="22">
        <f t="shared" si="1"/>
        <v>25.5</v>
      </c>
      <c r="L28" s="22"/>
    </row>
    <row r="29" spans="1:12" ht="15.75" x14ac:dyDescent="0.25">
      <c r="A29" s="22">
        <v>25</v>
      </c>
      <c r="B29" s="3" t="s">
        <v>906</v>
      </c>
      <c r="C29" s="6" t="s">
        <v>561</v>
      </c>
      <c r="D29" s="5" t="s">
        <v>675</v>
      </c>
      <c r="E29" s="24" t="s">
        <v>376</v>
      </c>
      <c r="F29" s="22">
        <v>10</v>
      </c>
      <c r="G29" s="22">
        <v>6</v>
      </c>
      <c r="H29" s="22">
        <v>4.5</v>
      </c>
      <c r="I29" s="22">
        <v>4</v>
      </c>
      <c r="J29" s="22">
        <v>1</v>
      </c>
      <c r="K29" s="22">
        <f t="shared" si="1"/>
        <v>25.5</v>
      </c>
      <c r="L29" s="22"/>
    </row>
    <row r="30" spans="1:12" ht="15.75" x14ac:dyDescent="0.25">
      <c r="A30" s="22">
        <v>26</v>
      </c>
      <c r="B30" s="3" t="s">
        <v>907</v>
      </c>
      <c r="C30" s="6" t="s">
        <v>93</v>
      </c>
      <c r="D30" s="5" t="s">
        <v>676</v>
      </c>
      <c r="E30" s="24" t="s">
        <v>384</v>
      </c>
      <c r="F30" s="22">
        <v>9</v>
      </c>
      <c r="G30" s="22">
        <v>5.5</v>
      </c>
      <c r="H30" s="22">
        <v>3.5</v>
      </c>
      <c r="I30" s="22">
        <v>4</v>
      </c>
      <c r="J30" s="22">
        <v>3</v>
      </c>
      <c r="K30" s="22">
        <f t="shared" si="1"/>
        <v>25</v>
      </c>
      <c r="L30" s="22"/>
    </row>
    <row r="31" spans="1:12" ht="15.75" x14ac:dyDescent="0.25">
      <c r="A31" s="22">
        <v>27</v>
      </c>
      <c r="B31" s="3" t="s">
        <v>908</v>
      </c>
      <c r="C31" s="6" t="s">
        <v>112</v>
      </c>
      <c r="D31" s="6" t="s">
        <v>782</v>
      </c>
      <c r="E31" s="24" t="s">
        <v>422</v>
      </c>
      <c r="F31" s="22">
        <v>7</v>
      </c>
      <c r="G31" s="22">
        <v>5</v>
      </c>
      <c r="H31" s="22">
        <v>4.5</v>
      </c>
      <c r="I31" s="22">
        <v>5.5</v>
      </c>
      <c r="J31" s="22">
        <v>3</v>
      </c>
      <c r="K31" s="22">
        <f t="shared" si="1"/>
        <v>25</v>
      </c>
      <c r="L31" s="22"/>
    </row>
    <row r="32" spans="1:12" ht="15.75" x14ac:dyDescent="0.25">
      <c r="A32" s="22">
        <v>28</v>
      </c>
      <c r="B32" s="3" t="s">
        <v>910</v>
      </c>
      <c r="C32" s="6" t="s">
        <v>124</v>
      </c>
      <c r="D32" s="5" t="s">
        <v>693</v>
      </c>
      <c r="E32" s="24" t="s">
        <v>453</v>
      </c>
      <c r="F32" s="22">
        <v>8</v>
      </c>
      <c r="G32" s="22">
        <v>3</v>
      </c>
      <c r="H32" s="22">
        <v>4</v>
      </c>
      <c r="I32" s="22">
        <v>5</v>
      </c>
      <c r="J32" s="22">
        <v>5</v>
      </c>
      <c r="K32" s="22">
        <f t="shared" si="1"/>
        <v>25</v>
      </c>
      <c r="L32" s="22"/>
    </row>
    <row r="33" spans="1:12" ht="15.75" x14ac:dyDescent="0.25">
      <c r="A33" s="22">
        <v>29</v>
      </c>
      <c r="B33" s="3" t="s">
        <v>911</v>
      </c>
      <c r="C33" s="6" t="s">
        <v>85</v>
      </c>
      <c r="D33" s="5" t="s">
        <v>656</v>
      </c>
      <c r="E33" s="24" t="s">
        <v>358</v>
      </c>
      <c r="F33" s="22">
        <v>9</v>
      </c>
      <c r="G33" s="22">
        <v>5.5</v>
      </c>
      <c r="H33" s="22">
        <v>5</v>
      </c>
      <c r="I33" s="22">
        <v>5</v>
      </c>
      <c r="J33" s="22">
        <v>0</v>
      </c>
      <c r="K33" s="22">
        <f t="shared" si="1"/>
        <v>24.5</v>
      </c>
      <c r="L33" s="22"/>
    </row>
    <row r="34" spans="1:12" ht="15.75" x14ac:dyDescent="0.25">
      <c r="A34" s="22">
        <v>30</v>
      </c>
      <c r="B34" s="3" t="s">
        <v>912</v>
      </c>
      <c r="C34" s="6" t="s">
        <v>104</v>
      </c>
      <c r="D34" s="5" t="s">
        <v>682</v>
      </c>
      <c r="E34" s="24" t="s">
        <v>406</v>
      </c>
      <c r="F34" s="22">
        <v>8</v>
      </c>
      <c r="G34" s="22">
        <v>5.5</v>
      </c>
      <c r="H34" s="22">
        <v>3</v>
      </c>
      <c r="I34" s="22">
        <v>3</v>
      </c>
      <c r="J34" s="22">
        <v>5</v>
      </c>
      <c r="K34" s="22">
        <f t="shared" si="1"/>
        <v>24.5</v>
      </c>
      <c r="L34" s="22"/>
    </row>
    <row r="35" spans="1:12" ht="15.75" x14ac:dyDescent="0.25">
      <c r="A35" s="22">
        <v>31</v>
      </c>
      <c r="B35" s="3" t="s">
        <v>913</v>
      </c>
      <c r="C35" s="6" t="s">
        <v>87</v>
      </c>
      <c r="D35" s="5" t="s">
        <v>673</v>
      </c>
      <c r="E35" s="24" t="s">
        <v>363</v>
      </c>
      <c r="F35" s="22">
        <v>6</v>
      </c>
      <c r="G35" s="22">
        <v>3</v>
      </c>
      <c r="H35" s="22">
        <v>4</v>
      </c>
      <c r="I35" s="22">
        <v>5</v>
      </c>
      <c r="J35" s="22">
        <v>6</v>
      </c>
      <c r="K35" s="22">
        <f t="shared" si="1"/>
        <v>24</v>
      </c>
      <c r="L35" s="22"/>
    </row>
    <row r="36" spans="1:12" ht="15.75" x14ac:dyDescent="0.25">
      <c r="A36" s="22">
        <v>32</v>
      </c>
      <c r="B36" s="3" t="s">
        <v>668</v>
      </c>
      <c r="C36" s="6" t="s">
        <v>138</v>
      </c>
      <c r="D36" s="5" t="s">
        <v>779</v>
      </c>
      <c r="E36" s="24" t="s">
        <v>489</v>
      </c>
      <c r="F36" s="22">
        <v>10</v>
      </c>
      <c r="G36" s="22">
        <v>6</v>
      </c>
      <c r="H36" s="22">
        <v>5</v>
      </c>
      <c r="I36" s="22">
        <v>2</v>
      </c>
      <c r="J36" s="22">
        <v>1</v>
      </c>
      <c r="K36" s="22">
        <f t="shared" si="1"/>
        <v>24</v>
      </c>
      <c r="L36" s="22"/>
    </row>
    <row r="37" spans="1:12" ht="15.75" x14ac:dyDescent="0.25">
      <c r="A37" s="22">
        <v>33</v>
      </c>
      <c r="B37" s="3" t="s">
        <v>914</v>
      </c>
      <c r="C37" s="6" t="s">
        <v>139</v>
      </c>
      <c r="D37" s="5" t="s">
        <v>779</v>
      </c>
      <c r="E37" s="24" t="s">
        <v>489</v>
      </c>
      <c r="F37" s="22">
        <v>8</v>
      </c>
      <c r="G37" s="22">
        <v>5</v>
      </c>
      <c r="H37" s="22">
        <v>4</v>
      </c>
      <c r="I37" s="22">
        <v>5</v>
      </c>
      <c r="J37" s="22">
        <v>2</v>
      </c>
      <c r="K37" s="22">
        <f t="shared" si="1"/>
        <v>24</v>
      </c>
      <c r="L37" s="22"/>
    </row>
    <row r="38" spans="1:12" ht="15.75" x14ac:dyDescent="0.25">
      <c r="A38" s="22">
        <v>34</v>
      </c>
      <c r="B38" s="3" t="s">
        <v>915</v>
      </c>
      <c r="C38" s="6" t="s">
        <v>109</v>
      </c>
      <c r="D38" s="5" t="s">
        <v>684</v>
      </c>
      <c r="E38" s="24" t="s">
        <v>416</v>
      </c>
      <c r="F38" s="22">
        <v>5</v>
      </c>
      <c r="G38" s="22">
        <v>3</v>
      </c>
      <c r="H38" s="22">
        <v>3.5</v>
      </c>
      <c r="I38" s="22">
        <v>4</v>
      </c>
      <c r="J38" s="22">
        <v>8</v>
      </c>
      <c r="K38" s="22">
        <f t="shared" si="1"/>
        <v>23.5</v>
      </c>
      <c r="L38" s="22"/>
    </row>
    <row r="39" spans="1:12" ht="15.75" x14ac:dyDescent="0.25">
      <c r="A39" s="22">
        <v>35</v>
      </c>
      <c r="B39" s="3" t="s">
        <v>916</v>
      </c>
      <c r="C39" s="6" t="s">
        <v>79</v>
      </c>
      <c r="D39" s="5" t="s">
        <v>638</v>
      </c>
      <c r="E39" s="24" t="s">
        <v>348</v>
      </c>
      <c r="F39" s="22">
        <v>6</v>
      </c>
      <c r="G39" s="22">
        <v>5.5</v>
      </c>
      <c r="H39" s="22">
        <v>3</v>
      </c>
      <c r="I39" s="22">
        <v>4.5</v>
      </c>
      <c r="J39" s="22">
        <v>4</v>
      </c>
      <c r="K39" s="22">
        <f t="shared" si="1"/>
        <v>23</v>
      </c>
      <c r="L39" s="22"/>
    </row>
    <row r="40" spans="1:12" ht="15.75" x14ac:dyDescent="0.25">
      <c r="A40" s="22">
        <v>36</v>
      </c>
      <c r="B40" s="3" t="s">
        <v>917</v>
      </c>
      <c r="C40" s="6" t="s">
        <v>101</v>
      </c>
      <c r="D40" s="5" t="s">
        <v>680</v>
      </c>
      <c r="E40" s="24" t="s">
        <v>399</v>
      </c>
      <c r="F40" s="22">
        <v>10</v>
      </c>
      <c r="G40" s="22">
        <v>5.5</v>
      </c>
      <c r="H40" s="22">
        <v>4</v>
      </c>
      <c r="I40" s="22">
        <v>2</v>
      </c>
      <c r="J40" s="22">
        <v>1</v>
      </c>
      <c r="K40" s="22">
        <f t="shared" si="1"/>
        <v>22.5</v>
      </c>
      <c r="L40" s="22"/>
    </row>
    <row r="41" spans="1:12" ht="15.75" x14ac:dyDescent="0.25">
      <c r="A41" s="22">
        <v>37</v>
      </c>
      <c r="B41" s="3" t="s">
        <v>918</v>
      </c>
      <c r="C41" s="6" t="s">
        <v>108</v>
      </c>
      <c r="D41" s="5" t="s">
        <v>683</v>
      </c>
      <c r="E41" s="24" t="s">
        <v>410</v>
      </c>
      <c r="F41" s="22">
        <v>7</v>
      </c>
      <c r="G41" s="22">
        <v>5.5</v>
      </c>
      <c r="H41" s="22">
        <v>4</v>
      </c>
      <c r="I41" s="22">
        <v>4</v>
      </c>
      <c r="J41" s="22">
        <v>2</v>
      </c>
      <c r="K41" s="22">
        <f t="shared" si="1"/>
        <v>22.5</v>
      </c>
      <c r="L41" s="22"/>
    </row>
    <row r="42" spans="1:12" ht="15.75" x14ac:dyDescent="0.25">
      <c r="A42" s="22">
        <v>38</v>
      </c>
      <c r="B42" s="3" t="s">
        <v>919</v>
      </c>
      <c r="C42" s="6" t="s">
        <v>122</v>
      </c>
      <c r="D42" s="5" t="s">
        <v>692</v>
      </c>
      <c r="E42" s="24" t="s">
        <v>449</v>
      </c>
      <c r="F42" s="22">
        <v>8</v>
      </c>
      <c r="G42" s="22">
        <v>5.5</v>
      </c>
      <c r="H42" s="22">
        <v>4</v>
      </c>
      <c r="I42" s="22">
        <v>3</v>
      </c>
      <c r="J42" s="22">
        <v>2</v>
      </c>
      <c r="K42" s="22">
        <f t="shared" si="1"/>
        <v>22.5</v>
      </c>
      <c r="L42" s="22"/>
    </row>
    <row r="43" spans="1:12" ht="15.75" x14ac:dyDescent="0.25">
      <c r="A43" s="22">
        <v>39</v>
      </c>
      <c r="B43" s="3" t="s">
        <v>920</v>
      </c>
      <c r="C43" s="6" t="s">
        <v>113</v>
      </c>
      <c r="D43" s="5" t="s">
        <v>686</v>
      </c>
      <c r="E43" s="24" t="s">
        <v>429</v>
      </c>
      <c r="F43" s="22">
        <v>5</v>
      </c>
      <c r="G43" s="22">
        <v>6</v>
      </c>
      <c r="H43" s="22">
        <v>4</v>
      </c>
      <c r="I43" s="22">
        <v>5</v>
      </c>
      <c r="J43" s="22">
        <v>2</v>
      </c>
      <c r="K43" s="22">
        <f t="shared" si="1"/>
        <v>22</v>
      </c>
      <c r="L43" s="22"/>
    </row>
    <row r="44" spans="1:12" ht="15.75" x14ac:dyDescent="0.25">
      <c r="A44" s="22">
        <v>40</v>
      </c>
      <c r="B44" s="3" t="s">
        <v>666</v>
      </c>
      <c r="C44" s="6" t="s">
        <v>103</v>
      </c>
      <c r="D44" s="5" t="s">
        <v>681</v>
      </c>
      <c r="E44" s="24" t="s">
        <v>403</v>
      </c>
      <c r="F44" s="22">
        <v>9</v>
      </c>
      <c r="G44" s="22">
        <v>5.5</v>
      </c>
      <c r="H44" s="22">
        <v>3</v>
      </c>
      <c r="I44" s="22">
        <v>4</v>
      </c>
      <c r="J44" s="22">
        <v>0</v>
      </c>
      <c r="K44" s="22">
        <f t="shared" si="1"/>
        <v>21.5</v>
      </c>
      <c r="L44" s="22"/>
    </row>
    <row r="45" spans="1:12" ht="15.75" x14ac:dyDescent="0.25">
      <c r="A45" s="22">
        <v>41</v>
      </c>
      <c r="B45" s="3" t="s">
        <v>921</v>
      </c>
      <c r="C45" s="6" t="s">
        <v>127</v>
      </c>
      <c r="D45" s="15" t="s">
        <v>695</v>
      </c>
      <c r="E45" s="24" t="s">
        <v>463</v>
      </c>
      <c r="F45" s="22">
        <v>5</v>
      </c>
      <c r="G45" s="22">
        <v>4</v>
      </c>
      <c r="H45" s="22">
        <v>4.5</v>
      </c>
      <c r="I45" s="22">
        <v>6</v>
      </c>
      <c r="J45" s="22">
        <v>2</v>
      </c>
      <c r="K45" s="22">
        <f t="shared" si="1"/>
        <v>21.5</v>
      </c>
      <c r="L45" s="22"/>
    </row>
    <row r="46" spans="1:12" ht="15.75" x14ac:dyDescent="0.25">
      <c r="A46" s="22">
        <v>42</v>
      </c>
      <c r="B46" s="3" t="s">
        <v>922</v>
      </c>
      <c r="C46" s="6" t="s">
        <v>91</v>
      </c>
      <c r="D46" s="5" t="s">
        <v>675</v>
      </c>
      <c r="E46" s="24" t="s">
        <v>377</v>
      </c>
      <c r="F46" s="22">
        <v>7</v>
      </c>
      <c r="G46" s="22">
        <v>6</v>
      </c>
      <c r="H46" s="22">
        <v>3</v>
      </c>
      <c r="I46" s="22">
        <v>3</v>
      </c>
      <c r="J46" s="22">
        <v>2</v>
      </c>
      <c r="K46" s="22">
        <f t="shared" si="1"/>
        <v>21</v>
      </c>
      <c r="L46" s="22"/>
    </row>
    <row r="47" spans="1:12" ht="15.75" x14ac:dyDescent="0.25">
      <c r="A47" s="22">
        <v>43</v>
      </c>
      <c r="B47" s="3" t="s">
        <v>923</v>
      </c>
      <c r="C47" s="6" t="s">
        <v>107</v>
      </c>
      <c r="D47" s="6" t="s">
        <v>774</v>
      </c>
      <c r="E47" s="24" t="s">
        <v>413</v>
      </c>
      <c r="F47" s="22">
        <v>6</v>
      </c>
      <c r="G47" s="22">
        <v>6</v>
      </c>
      <c r="H47" s="22">
        <v>3</v>
      </c>
      <c r="I47" s="22">
        <v>3</v>
      </c>
      <c r="J47" s="22">
        <v>3</v>
      </c>
      <c r="K47" s="22">
        <f t="shared" si="1"/>
        <v>21</v>
      </c>
      <c r="L47" s="22"/>
    </row>
    <row r="48" spans="1:12" ht="15.75" x14ac:dyDescent="0.25">
      <c r="A48" s="22">
        <v>44</v>
      </c>
      <c r="B48" s="3" t="s">
        <v>662</v>
      </c>
      <c r="C48" s="6" t="s">
        <v>117</v>
      </c>
      <c r="D48" s="5" t="s">
        <v>688</v>
      </c>
      <c r="E48" s="24" t="s">
        <v>434</v>
      </c>
      <c r="F48" s="22">
        <v>6</v>
      </c>
      <c r="G48" s="22">
        <v>4.5</v>
      </c>
      <c r="H48" s="22">
        <v>3</v>
      </c>
      <c r="I48" s="22">
        <v>3</v>
      </c>
      <c r="J48" s="22">
        <v>4</v>
      </c>
      <c r="K48" s="22">
        <f t="shared" si="1"/>
        <v>20.5</v>
      </c>
      <c r="L48" s="22"/>
    </row>
    <row r="49" spans="1:12" ht="15.75" x14ac:dyDescent="0.25">
      <c r="A49" s="22">
        <v>45</v>
      </c>
      <c r="B49" s="3" t="s">
        <v>924</v>
      </c>
      <c r="C49" s="6" t="s">
        <v>134</v>
      </c>
      <c r="D49" s="5" t="s">
        <v>777</v>
      </c>
      <c r="E49" s="24" t="s">
        <v>480</v>
      </c>
      <c r="F49" s="22">
        <v>9</v>
      </c>
      <c r="G49" s="22">
        <v>5.5</v>
      </c>
      <c r="H49" s="22">
        <v>4</v>
      </c>
      <c r="I49" s="22">
        <v>2</v>
      </c>
      <c r="J49" s="22">
        <v>0</v>
      </c>
      <c r="K49" s="22">
        <f t="shared" si="1"/>
        <v>20.5</v>
      </c>
      <c r="L49" s="22"/>
    </row>
    <row r="50" spans="1:12" ht="15.75" x14ac:dyDescent="0.25">
      <c r="A50" s="22">
        <v>46</v>
      </c>
      <c r="B50" s="3" t="s">
        <v>925</v>
      </c>
      <c r="C50" s="6" t="s">
        <v>135</v>
      </c>
      <c r="D50" s="5" t="s">
        <v>777</v>
      </c>
      <c r="E50" s="24" t="s">
        <v>480</v>
      </c>
      <c r="F50" s="22">
        <v>7</v>
      </c>
      <c r="G50" s="22">
        <v>6</v>
      </c>
      <c r="H50" s="22">
        <v>4.5</v>
      </c>
      <c r="I50" s="22">
        <v>2</v>
      </c>
      <c r="J50" s="22">
        <v>1</v>
      </c>
      <c r="K50" s="22">
        <f t="shared" si="1"/>
        <v>20.5</v>
      </c>
      <c r="L50" s="22"/>
    </row>
    <row r="51" spans="1:12" ht="15.75" x14ac:dyDescent="0.25">
      <c r="A51" s="22">
        <v>47</v>
      </c>
      <c r="B51" s="3" t="s">
        <v>926</v>
      </c>
      <c r="C51" s="6" t="s">
        <v>927</v>
      </c>
      <c r="D51" s="5" t="s">
        <v>676</v>
      </c>
      <c r="E51" s="24" t="s">
        <v>384</v>
      </c>
      <c r="F51" s="22">
        <v>7</v>
      </c>
      <c r="G51" s="22">
        <v>5.5</v>
      </c>
      <c r="H51" s="22">
        <v>3.5</v>
      </c>
      <c r="I51" s="22">
        <v>4</v>
      </c>
      <c r="J51" s="22">
        <v>0</v>
      </c>
      <c r="K51" s="22">
        <f t="shared" si="1"/>
        <v>20</v>
      </c>
      <c r="L51" s="22"/>
    </row>
    <row r="52" spans="1:12" ht="15.75" x14ac:dyDescent="0.25">
      <c r="A52" s="22">
        <v>48</v>
      </c>
      <c r="B52" s="3" t="s">
        <v>928</v>
      </c>
      <c r="C52" s="6" t="s">
        <v>96</v>
      </c>
      <c r="D52" s="5" t="s">
        <v>677</v>
      </c>
      <c r="E52" s="24" t="s">
        <v>388</v>
      </c>
      <c r="F52" s="22">
        <v>8</v>
      </c>
      <c r="G52" s="22">
        <v>6</v>
      </c>
      <c r="H52" s="22">
        <v>4</v>
      </c>
      <c r="I52" s="22">
        <v>1</v>
      </c>
      <c r="J52" s="22">
        <v>1</v>
      </c>
      <c r="K52" s="22">
        <f t="shared" si="1"/>
        <v>20</v>
      </c>
      <c r="L52" s="22"/>
    </row>
    <row r="53" spans="1:12" ht="15.75" x14ac:dyDescent="0.25">
      <c r="A53" s="22">
        <v>49</v>
      </c>
      <c r="B53" s="3" t="s">
        <v>659</v>
      </c>
      <c r="C53" s="6" t="s">
        <v>133</v>
      </c>
      <c r="D53" s="5" t="s">
        <v>772</v>
      </c>
      <c r="E53" s="24" t="s">
        <v>477</v>
      </c>
      <c r="F53" s="22">
        <v>8</v>
      </c>
      <c r="G53" s="22">
        <v>5</v>
      </c>
      <c r="H53" s="22">
        <v>4</v>
      </c>
      <c r="I53" s="22">
        <v>2</v>
      </c>
      <c r="J53" s="22">
        <v>1</v>
      </c>
      <c r="K53" s="22">
        <f t="shared" si="1"/>
        <v>20</v>
      </c>
      <c r="L53" s="22"/>
    </row>
    <row r="54" spans="1:12" ht="15.75" x14ac:dyDescent="0.25">
      <c r="A54" s="22">
        <v>50</v>
      </c>
      <c r="B54" s="3" t="s">
        <v>929</v>
      </c>
      <c r="C54" s="6" t="s">
        <v>83</v>
      </c>
      <c r="D54" s="5" t="s">
        <v>639</v>
      </c>
      <c r="E54" s="24" t="s">
        <v>354</v>
      </c>
      <c r="F54" s="22">
        <v>8</v>
      </c>
      <c r="G54" s="22">
        <v>5</v>
      </c>
      <c r="H54" s="22">
        <v>3.5</v>
      </c>
      <c r="I54" s="22">
        <v>2</v>
      </c>
      <c r="J54" s="22">
        <v>1</v>
      </c>
      <c r="K54" s="22">
        <f t="shared" si="1"/>
        <v>19.5</v>
      </c>
      <c r="L54" s="22"/>
    </row>
    <row r="55" spans="1:12" ht="15.75" x14ac:dyDescent="0.25">
      <c r="A55" s="22">
        <v>51</v>
      </c>
      <c r="B55" s="3" t="s">
        <v>930</v>
      </c>
      <c r="C55" s="6" t="s">
        <v>86</v>
      </c>
      <c r="D55" s="5" t="s">
        <v>673</v>
      </c>
      <c r="E55" s="24" t="s">
        <v>363</v>
      </c>
      <c r="F55" s="22">
        <v>7</v>
      </c>
      <c r="G55" s="22">
        <v>4.5</v>
      </c>
      <c r="H55" s="22">
        <v>3</v>
      </c>
      <c r="I55" s="22">
        <v>3</v>
      </c>
      <c r="J55" s="22">
        <v>2</v>
      </c>
      <c r="K55" s="22">
        <f t="shared" si="1"/>
        <v>19.5</v>
      </c>
      <c r="L55" s="22"/>
    </row>
    <row r="56" spans="1:12" ht="15.75" x14ac:dyDescent="0.25">
      <c r="A56" s="22">
        <v>52</v>
      </c>
      <c r="B56" s="3" t="s">
        <v>931</v>
      </c>
      <c r="C56" s="6" t="s">
        <v>97</v>
      </c>
      <c r="D56" s="5" t="s">
        <v>678</v>
      </c>
      <c r="E56" s="24" t="s">
        <v>390</v>
      </c>
      <c r="F56" s="22">
        <v>10</v>
      </c>
      <c r="G56" s="22">
        <v>3</v>
      </c>
      <c r="H56" s="22">
        <v>4.5</v>
      </c>
      <c r="I56" s="22">
        <v>2</v>
      </c>
      <c r="J56" s="22">
        <v>0</v>
      </c>
      <c r="K56" s="22">
        <f t="shared" si="1"/>
        <v>19.5</v>
      </c>
      <c r="L56" s="22"/>
    </row>
    <row r="57" spans="1:12" ht="15.75" x14ac:dyDescent="0.25">
      <c r="A57" s="22">
        <v>53</v>
      </c>
      <c r="B57" s="3" t="s">
        <v>932</v>
      </c>
      <c r="C57" s="6" t="s">
        <v>105</v>
      </c>
      <c r="D57" s="5" t="s">
        <v>682</v>
      </c>
      <c r="E57" s="24" t="s">
        <v>405</v>
      </c>
      <c r="F57" s="22">
        <v>8</v>
      </c>
      <c r="G57" s="22">
        <v>4.5</v>
      </c>
      <c r="H57" s="22">
        <v>4</v>
      </c>
      <c r="I57" s="22">
        <v>3</v>
      </c>
      <c r="J57" s="22">
        <v>0</v>
      </c>
      <c r="K57" s="22">
        <f t="shared" si="1"/>
        <v>19.5</v>
      </c>
      <c r="L57" s="22"/>
    </row>
    <row r="58" spans="1:12" ht="15.75" x14ac:dyDescent="0.25">
      <c r="A58" s="22">
        <v>54</v>
      </c>
      <c r="B58" s="3" t="s">
        <v>660</v>
      </c>
      <c r="C58" s="6" t="s">
        <v>120</v>
      </c>
      <c r="D58" s="5" t="s">
        <v>690</v>
      </c>
      <c r="E58" s="24" t="s">
        <v>441</v>
      </c>
      <c r="F58" s="22">
        <v>7</v>
      </c>
      <c r="G58" s="22">
        <v>5.5</v>
      </c>
      <c r="H58" s="22">
        <v>4</v>
      </c>
      <c r="I58" s="22">
        <v>2</v>
      </c>
      <c r="J58" s="22">
        <v>1</v>
      </c>
      <c r="K58" s="22">
        <f t="shared" si="1"/>
        <v>19.5</v>
      </c>
      <c r="L58" s="22"/>
    </row>
    <row r="59" spans="1:12" ht="15.75" x14ac:dyDescent="0.25">
      <c r="A59" s="22">
        <v>55</v>
      </c>
      <c r="B59" s="3" t="s">
        <v>661</v>
      </c>
      <c r="C59" s="6" t="s">
        <v>123</v>
      </c>
      <c r="D59" s="5" t="s">
        <v>692</v>
      </c>
      <c r="E59" s="24" t="s">
        <v>449</v>
      </c>
      <c r="F59" s="22">
        <v>7</v>
      </c>
      <c r="G59" s="22">
        <v>5.5</v>
      </c>
      <c r="H59" s="22">
        <v>3</v>
      </c>
      <c r="I59" s="22">
        <v>4</v>
      </c>
      <c r="J59" s="22">
        <v>0</v>
      </c>
      <c r="K59" s="22">
        <f t="shared" ref="K59:K77" si="2">SUM(F59:J59)</f>
        <v>19.5</v>
      </c>
      <c r="L59" s="22"/>
    </row>
    <row r="60" spans="1:12" ht="15.75" x14ac:dyDescent="0.25">
      <c r="A60" s="22">
        <v>56</v>
      </c>
      <c r="B60" s="3" t="s">
        <v>658</v>
      </c>
      <c r="C60" s="6" t="s">
        <v>114</v>
      </c>
      <c r="D60" s="5" t="s">
        <v>686</v>
      </c>
      <c r="E60" s="24" t="s">
        <v>429</v>
      </c>
      <c r="F60" s="22">
        <v>6</v>
      </c>
      <c r="G60" s="22">
        <v>5.5</v>
      </c>
      <c r="H60" s="22">
        <v>2.5</v>
      </c>
      <c r="I60" s="22">
        <v>4</v>
      </c>
      <c r="J60" s="22">
        <v>1</v>
      </c>
      <c r="K60" s="22">
        <f t="shared" si="2"/>
        <v>19</v>
      </c>
      <c r="L60" s="22"/>
    </row>
    <row r="61" spans="1:12" ht="15.75" x14ac:dyDescent="0.25">
      <c r="A61" s="22">
        <v>57</v>
      </c>
      <c r="B61" s="3" t="s">
        <v>933</v>
      </c>
      <c r="C61" s="6" t="s">
        <v>565</v>
      </c>
      <c r="D61" s="5" t="s">
        <v>691</v>
      </c>
      <c r="E61" s="24" t="s">
        <v>446</v>
      </c>
      <c r="F61" s="22">
        <v>7</v>
      </c>
      <c r="G61" s="22">
        <v>4</v>
      </c>
      <c r="H61" s="22">
        <v>3</v>
      </c>
      <c r="I61" s="22">
        <v>3</v>
      </c>
      <c r="J61" s="22">
        <v>2</v>
      </c>
      <c r="K61" s="22">
        <f t="shared" si="2"/>
        <v>19</v>
      </c>
      <c r="L61" s="22"/>
    </row>
    <row r="62" spans="1:12" ht="15.75" x14ac:dyDescent="0.25">
      <c r="A62" s="22">
        <v>58</v>
      </c>
      <c r="B62" s="3" t="s">
        <v>934</v>
      </c>
      <c r="C62" s="6" t="s">
        <v>94</v>
      </c>
      <c r="D62" s="5" t="s">
        <v>676</v>
      </c>
      <c r="E62" s="24" t="s">
        <v>382</v>
      </c>
      <c r="F62" s="22">
        <v>5</v>
      </c>
      <c r="G62" s="22">
        <v>5</v>
      </c>
      <c r="H62" s="22">
        <v>3.5</v>
      </c>
      <c r="I62" s="22">
        <v>2</v>
      </c>
      <c r="J62" s="22">
        <v>3</v>
      </c>
      <c r="K62" s="22">
        <f t="shared" si="2"/>
        <v>18.5</v>
      </c>
      <c r="L62" s="22"/>
    </row>
    <row r="63" spans="1:12" ht="15.75" x14ac:dyDescent="0.25">
      <c r="A63" s="22">
        <v>59</v>
      </c>
      <c r="B63" s="3" t="s">
        <v>935</v>
      </c>
      <c r="C63" s="6" t="s">
        <v>116</v>
      </c>
      <c r="D63" s="5" t="s">
        <v>688</v>
      </c>
      <c r="E63" s="24" t="s">
        <v>434</v>
      </c>
      <c r="F63" s="22">
        <v>5</v>
      </c>
      <c r="G63" s="22">
        <v>4.5</v>
      </c>
      <c r="H63" s="22">
        <v>4</v>
      </c>
      <c r="I63" s="22">
        <v>3</v>
      </c>
      <c r="J63" s="22">
        <v>2</v>
      </c>
      <c r="K63" s="22">
        <f t="shared" si="2"/>
        <v>18.5</v>
      </c>
      <c r="L63" s="22"/>
    </row>
    <row r="64" spans="1:12" ht="15.75" x14ac:dyDescent="0.25">
      <c r="A64" s="22">
        <v>60</v>
      </c>
      <c r="B64" s="3" t="s">
        <v>936</v>
      </c>
      <c r="C64" s="6" t="s">
        <v>136</v>
      </c>
      <c r="D64" s="5" t="s">
        <v>778</v>
      </c>
      <c r="E64" s="24" t="s">
        <v>486</v>
      </c>
      <c r="F64" s="22">
        <v>4</v>
      </c>
      <c r="G64" s="22">
        <v>5.5</v>
      </c>
      <c r="H64" s="22">
        <v>4</v>
      </c>
      <c r="I64" s="22">
        <v>5</v>
      </c>
      <c r="J64" s="22">
        <v>0</v>
      </c>
      <c r="K64" s="22">
        <f t="shared" si="2"/>
        <v>18.5</v>
      </c>
      <c r="L64" s="22"/>
    </row>
    <row r="65" spans="1:12" ht="15.75" x14ac:dyDescent="0.25">
      <c r="A65" s="22">
        <v>61</v>
      </c>
      <c r="B65" s="3" t="s">
        <v>937</v>
      </c>
      <c r="C65" s="6" t="s">
        <v>126</v>
      </c>
      <c r="D65" s="5" t="s">
        <v>694</v>
      </c>
      <c r="E65" s="24" t="s">
        <v>460</v>
      </c>
      <c r="F65" s="22">
        <v>6</v>
      </c>
      <c r="G65" s="22">
        <v>5.5</v>
      </c>
      <c r="H65" s="22">
        <v>3.5</v>
      </c>
      <c r="I65" s="22">
        <v>3</v>
      </c>
      <c r="J65" s="22">
        <v>0</v>
      </c>
      <c r="K65" s="22">
        <f t="shared" si="2"/>
        <v>18</v>
      </c>
      <c r="L65" s="22"/>
    </row>
    <row r="66" spans="1:12" ht="15.75" x14ac:dyDescent="0.25">
      <c r="A66" s="22">
        <v>62</v>
      </c>
      <c r="B66" s="3" t="s">
        <v>938</v>
      </c>
      <c r="C66" s="6" t="s">
        <v>81</v>
      </c>
      <c r="D66" s="5" t="s">
        <v>639</v>
      </c>
      <c r="E66" s="24" t="s">
        <v>356</v>
      </c>
      <c r="F66" s="22">
        <v>6</v>
      </c>
      <c r="G66" s="22">
        <v>5.5</v>
      </c>
      <c r="H66" s="22">
        <v>4</v>
      </c>
      <c r="I66" s="22">
        <v>2</v>
      </c>
      <c r="J66" s="22">
        <v>0</v>
      </c>
      <c r="K66" s="22">
        <f t="shared" si="2"/>
        <v>17.5</v>
      </c>
      <c r="L66" s="22"/>
    </row>
    <row r="67" spans="1:12" ht="15.75" x14ac:dyDescent="0.25">
      <c r="A67" s="22">
        <v>63</v>
      </c>
      <c r="B67" s="3" t="s">
        <v>939</v>
      </c>
      <c r="C67" s="6" t="s">
        <v>80</v>
      </c>
      <c r="D67" s="5" t="s">
        <v>639</v>
      </c>
      <c r="E67" s="24" t="s">
        <v>356</v>
      </c>
      <c r="F67" s="22">
        <v>7</v>
      </c>
      <c r="G67" s="22">
        <v>3.5</v>
      </c>
      <c r="H67" s="22">
        <v>3.5</v>
      </c>
      <c r="I67" s="22">
        <v>2</v>
      </c>
      <c r="J67" s="22">
        <v>1</v>
      </c>
      <c r="K67" s="22">
        <f t="shared" si="2"/>
        <v>17</v>
      </c>
      <c r="L67" s="22"/>
    </row>
    <row r="68" spans="1:12" ht="15.75" x14ac:dyDescent="0.25">
      <c r="A68" s="22">
        <v>64</v>
      </c>
      <c r="B68" s="3" t="s">
        <v>940</v>
      </c>
      <c r="C68" s="6" t="s">
        <v>98</v>
      </c>
      <c r="D68" s="5" t="s">
        <v>678</v>
      </c>
      <c r="E68" s="24" t="s">
        <v>390</v>
      </c>
      <c r="F68" s="22">
        <v>4</v>
      </c>
      <c r="G68" s="22">
        <v>4.5</v>
      </c>
      <c r="H68" s="22">
        <v>4.5</v>
      </c>
      <c r="I68" s="22">
        <v>4</v>
      </c>
      <c r="J68" s="22">
        <v>0</v>
      </c>
      <c r="K68" s="22">
        <f t="shared" si="2"/>
        <v>17</v>
      </c>
      <c r="L68" s="22"/>
    </row>
    <row r="69" spans="1:12" ht="15.75" x14ac:dyDescent="0.25">
      <c r="A69" s="22">
        <v>65</v>
      </c>
      <c r="B69" s="3" t="s">
        <v>657</v>
      </c>
      <c r="C69" s="6" t="s">
        <v>132</v>
      </c>
      <c r="D69" s="5" t="s">
        <v>771</v>
      </c>
      <c r="E69" s="24" t="s">
        <v>474</v>
      </c>
      <c r="F69" s="22">
        <v>7</v>
      </c>
      <c r="G69" s="22">
        <v>5</v>
      </c>
      <c r="H69" s="22">
        <v>3.5</v>
      </c>
      <c r="I69" s="22">
        <v>0.5</v>
      </c>
      <c r="J69" s="22">
        <v>1</v>
      </c>
      <c r="K69" s="22">
        <f t="shared" si="2"/>
        <v>17</v>
      </c>
      <c r="L69" s="22"/>
    </row>
    <row r="70" spans="1:12" ht="15.75" x14ac:dyDescent="0.25">
      <c r="A70" s="22">
        <v>66</v>
      </c>
      <c r="B70" s="3" t="s">
        <v>941</v>
      </c>
      <c r="C70" s="6" t="s">
        <v>119</v>
      </c>
      <c r="D70" s="5" t="s">
        <v>690</v>
      </c>
      <c r="E70" s="24" t="s">
        <v>441</v>
      </c>
      <c r="F70" s="22">
        <v>7</v>
      </c>
      <c r="G70" s="22">
        <v>3</v>
      </c>
      <c r="H70" s="22">
        <v>4</v>
      </c>
      <c r="I70" s="22">
        <v>0.5</v>
      </c>
      <c r="J70" s="22">
        <v>2</v>
      </c>
      <c r="K70" s="22">
        <f t="shared" si="2"/>
        <v>16.5</v>
      </c>
      <c r="L70" s="22"/>
    </row>
    <row r="71" spans="1:12" ht="15.75" x14ac:dyDescent="0.25">
      <c r="A71" s="22">
        <v>67</v>
      </c>
      <c r="B71" s="3" t="s">
        <v>942</v>
      </c>
      <c r="C71" s="6" t="s">
        <v>125</v>
      </c>
      <c r="D71" s="5" t="s">
        <v>694</v>
      </c>
      <c r="E71" s="24" t="s">
        <v>459</v>
      </c>
      <c r="F71" s="22">
        <v>6</v>
      </c>
      <c r="G71" s="22">
        <v>3</v>
      </c>
      <c r="H71" s="22">
        <v>3.5</v>
      </c>
      <c r="I71" s="22">
        <v>2</v>
      </c>
      <c r="J71" s="22">
        <v>2</v>
      </c>
      <c r="K71" s="22">
        <f t="shared" si="2"/>
        <v>16.5</v>
      </c>
      <c r="L71" s="22"/>
    </row>
    <row r="72" spans="1:12" ht="15.75" x14ac:dyDescent="0.25">
      <c r="A72" s="22">
        <v>68</v>
      </c>
      <c r="B72" s="3" t="s">
        <v>943</v>
      </c>
      <c r="C72" s="6" t="s">
        <v>564</v>
      </c>
      <c r="D72" s="5" t="s">
        <v>772</v>
      </c>
      <c r="E72" s="24" t="s">
        <v>476</v>
      </c>
      <c r="F72" s="22">
        <v>7</v>
      </c>
      <c r="G72" s="22">
        <v>4.5</v>
      </c>
      <c r="H72" s="22">
        <v>4</v>
      </c>
      <c r="I72" s="22">
        <v>1</v>
      </c>
      <c r="J72" s="22">
        <v>0</v>
      </c>
      <c r="K72" s="22">
        <f t="shared" si="2"/>
        <v>16.5</v>
      </c>
      <c r="L72" s="22"/>
    </row>
    <row r="73" spans="1:12" ht="15.75" x14ac:dyDescent="0.25">
      <c r="A73" s="22">
        <v>69</v>
      </c>
      <c r="B73" s="3" t="s">
        <v>944</v>
      </c>
      <c r="C73" s="6" t="s">
        <v>562</v>
      </c>
      <c r="D73" s="5" t="s">
        <v>677</v>
      </c>
      <c r="E73" s="24" t="s">
        <v>387</v>
      </c>
      <c r="F73" s="22">
        <v>6</v>
      </c>
      <c r="G73" s="22">
        <v>4.5</v>
      </c>
      <c r="H73" s="22">
        <v>3</v>
      </c>
      <c r="I73" s="22">
        <v>0.5</v>
      </c>
      <c r="J73" s="22">
        <v>2</v>
      </c>
      <c r="K73" s="22">
        <f t="shared" si="2"/>
        <v>16</v>
      </c>
      <c r="L73" s="22"/>
    </row>
    <row r="74" spans="1:12" ht="15.75" x14ac:dyDescent="0.25">
      <c r="A74" s="22">
        <v>70</v>
      </c>
      <c r="B74" s="3" t="s">
        <v>945</v>
      </c>
      <c r="C74" s="6" t="s">
        <v>566</v>
      </c>
      <c r="D74" s="5" t="s">
        <v>683</v>
      </c>
      <c r="E74" s="24" t="s">
        <v>410</v>
      </c>
      <c r="F74" s="22">
        <v>5</v>
      </c>
      <c r="G74" s="22">
        <v>5</v>
      </c>
      <c r="H74" s="22">
        <v>2.5</v>
      </c>
      <c r="I74" s="22">
        <v>3</v>
      </c>
      <c r="J74" s="22">
        <v>0</v>
      </c>
      <c r="K74" s="22">
        <f t="shared" si="2"/>
        <v>15.5</v>
      </c>
      <c r="L74" s="22"/>
    </row>
    <row r="75" spans="1:12" ht="15.75" x14ac:dyDescent="0.25">
      <c r="A75" s="22">
        <v>71</v>
      </c>
      <c r="B75" s="3" t="s">
        <v>946</v>
      </c>
      <c r="C75" s="6" t="s">
        <v>100</v>
      </c>
      <c r="D75" s="5" t="s">
        <v>679</v>
      </c>
      <c r="E75" s="24" t="s">
        <v>394</v>
      </c>
      <c r="F75" s="22">
        <v>6</v>
      </c>
      <c r="G75" s="22">
        <v>4.5</v>
      </c>
      <c r="H75" s="22">
        <v>1</v>
      </c>
      <c r="I75" s="22">
        <v>3</v>
      </c>
      <c r="J75" s="22">
        <v>0</v>
      </c>
      <c r="K75" s="22">
        <f t="shared" si="2"/>
        <v>14.5</v>
      </c>
      <c r="L75" s="22"/>
    </row>
    <row r="76" spans="1:12" ht="15.75" x14ac:dyDescent="0.25">
      <c r="A76" s="22">
        <v>72</v>
      </c>
      <c r="B76" s="3" t="s">
        <v>667</v>
      </c>
      <c r="C76" s="6" t="s">
        <v>106</v>
      </c>
      <c r="D76" s="6" t="s">
        <v>774</v>
      </c>
      <c r="E76" s="24" t="s">
        <v>413</v>
      </c>
      <c r="F76" s="22">
        <v>6</v>
      </c>
      <c r="G76" s="22">
        <v>3</v>
      </c>
      <c r="H76" s="22">
        <v>2</v>
      </c>
      <c r="I76" s="22">
        <v>2</v>
      </c>
      <c r="J76" s="22">
        <v>0</v>
      </c>
      <c r="K76" s="22">
        <f t="shared" si="2"/>
        <v>13</v>
      </c>
      <c r="L76" s="22"/>
    </row>
    <row r="77" spans="1:12" ht="15.75" x14ac:dyDescent="0.25">
      <c r="A77" s="22">
        <v>73</v>
      </c>
      <c r="B77" s="3" t="s">
        <v>947</v>
      </c>
      <c r="C77" s="6" t="s">
        <v>118</v>
      </c>
      <c r="D77" s="5" t="s">
        <v>689</v>
      </c>
      <c r="E77" s="24" t="s">
        <v>438</v>
      </c>
      <c r="F77" s="22">
        <v>6</v>
      </c>
      <c r="G77" s="22">
        <v>3</v>
      </c>
      <c r="H77" s="22">
        <v>3</v>
      </c>
      <c r="I77" s="22">
        <v>0</v>
      </c>
      <c r="J77" s="22">
        <v>0</v>
      </c>
      <c r="K77" s="22">
        <f t="shared" si="2"/>
        <v>12</v>
      </c>
      <c r="L77" s="22"/>
    </row>
    <row r="80" spans="1:12" x14ac:dyDescent="0.25">
      <c r="C80" s="10" t="s">
        <v>527</v>
      </c>
      <c r="D80" s="10"/>
      <c r="E80" s="11" t="s">
        <v>509</v>
      </c>
      <c r="F80" s="11" t="s">
        <v>510</v>
      </c>
    </row>
    <row r="81" spans="3:6" x14ac:dyDescent="0.25">
      <c r="C81" s="10" t="s">
        <v>511</v>
      </c>
      <c r="D81" s="12"/>
      <c r="E81" s="11" t="s">
        <v>359</v>
      </c>
      <c r="F81" t="s">
        <v>7</v>
      </c>
    </row>
    <row r="82" spans="3:6" x14ac:dyDescent="0.25">
      <c r="E82" s="11" t="s">
        <v>369</v>
      </c>
      <c r="F82" t="s">
        <v>9</v>
      </c>
    </row>
    <row r="83" spans="3:6" x14ac:dyDescent="0.25">
      <c r="E83" s="11" t="s">
        <v>391</v>
      </c>
      <c r="F83" t="s">
        <v>528</v>
      </c>
    </row>
    <row r="84" spans="3:6" x14ac:dyDescent="0.25">
      <c r="E84" s="11" t="s">
        <v>397</v>
      </c>
      <c r="F84" t="s">
        <v>529</v>
      </c>
    </row>
    <row r="85" spans="3:6" x14ac:dyDescent="0.25">
      <c r="E85" s="11" t="s">
        <v>428</v>
      </c>
      <c r="F85" t="s">
        <v>519</v>
      </c>
    </row>
    <row r="86" spans="3:6" x14ac:dyDescent="0.25">
      <c r="E86" s="11" t="s">
        <v>530</v>
      </c>
      <c r="F86" t="s">
        <v>521</v>
      </c>
    </row>
    <row r="87" spans="3:6" x14ac:dyDescent="0.25">
      <c r="E87" s="11" t="s">
        <v>531</v>
      </c>
      <c r="F87" t="s">
        <v>532</v>
      </c>
    </row>
    <row r="88" spans="3:6" x14ac:dyDescent="0.25">
      <c r="E88" s="11" t="s">
        <v>466</v>
      </c>
      <c r="F88" t="s">
        <v>533</v>
      </c>
    </row>
    <row r="89" spans="3:6" x14ac:dyDescent="0.25">
      <c r="E89" s="11" t="s">
        <v>471</v>
      </c>
      <c r="F89" t="s">
        <v>534</v>
      </c>
    </row>
    <row r="90" spans="3:6" x14ac:dyDescent="0.25">
      <c r="E90" s="11" t="s">
        <v>484</v>
      </c>
      <c r="F90" t="s">
        <v>535</v>
      </c>
    </row>
    <row r="91" spans="3:6" x14ac:dyDescent="0.25">
      <c r="E91" s="11" t="s">
        <v>490</v>
      </c>
      <c r="F91" t="s">
        <v>536</v>
      </c>
    </row>
    <row r="92" spans="3:6" x14ac:dyDescent="0.25">
      <c r="E92" s="11" t="s">
        <v>352</v>
      </c>
      <c r="F92" t="s">
        <v>6</v>
      </c>
    </row>
    <row r="93" spans="3:6" x14ac:dyDescent="0.25">
      <c r="E93" s="11" t="s">
        <v>468</v>
      </c>
      <c r="F93" t="s">
        <v>534</v>
      </c>
    </row>
  </sheetData>
  <sortState ref="A5:L77">
    <sortCondition descending="1" ref="K5:K77"/>
  </sortState>
  <mergeCells count="9">
    <mergeCell ref="A1:L2"/>
    <mergeCell ref="F3:J3"/>
    <mergeCell ref="K3:K4"/>
    <mergeCell ref="L3:L4"/>
    <mergeCell ref="A3:A4"/>
    <mergeCell ref="B3:B4"/>
    <mergeCell ref="C3:C4"/>
    <mergeCell ref="D3:D4"/>
    <mergeCell ref="E3:E4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zoomScale="80" zoomScaleNormal="80" workbookViewId="0">
      <selection activeCell="C3" sqref="C3:C4"/>
    </sheetView>
  </sheetViews>
  <sheetFormatPr defaultRowHeight="15" x14ac:dyDescent="0.25"/>
  <cols>
    <col min="1" max="1" width="5.42578125" customWidth="1"/>
    <col min="3" max="3" width="39" customWidth="1"/>
    <col min="4" max="4" width="11.140625" customWidth="1"/>
    <col min="5" max="5" width="18.85546875" customWidth="1"/>
    <col min="6" max="6" width="5.85546875" customWidth="1"/>
    <col min="7" max="7" width="5.140625" customWidth="1"/>
    <col min="8" max="8" width="5.5703125" customWidth="1"/>
    <col min="9" max="9" width="5.7109375" customWidth="1"/>
    <col min="10" max="10" width="6.140625" customWidth="1"/>
    <col min="11" max="11" width="11.5703125" customWidth="1"/>
  </cols>
  <sheetData>
    <row r="1" spans="1:22" ht="15" customHeight="1" x14ac:dyDescent="0.25">
      <c r="A1" s="54" t="s">
        <v>846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22" ht="26.2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22" x14ac:dyDescent="0.25">
      <c r="A3" s="52" t="s">
        <v>847</v>
      </c>
      <c r="B3" s="39" t="s">
        <v>1</v>
      </c>
      <c r="C3" s="51" t="s">
        <v>2</v>
      </c>
      <c r="D3" s="51" t="s">
        <v>3</v>
      </c>
      <c r="E3" s="41" t="s">
        <v>341</v>
      </c>
      <c r="F3" s="51" t="s">
        <v>4</v>
      </c>
      <c r="G3" s="51"/>
      <c r="H3" s="51"/>
      <c r="I3" s="51"/>
      <c r="J3" s="51"/>
      <c r="K3" s="52" t="s">
        <v>10</v>
      </c>
      <c r="L3" s="53" t="s">
        <v>11</v>
      </c>
    </row>
    <row r="4" spans="1:22" x14ac:dyDescent="0.25">
      <c r="A4" s="52"/>
      <c r="B4" s="39"/>
      <c r="C4" s="46"/>
      <c r="D4" s="46"/>
      <c r="E4" s="41"/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52"/>
      <c r="L4" s="53"/>
    </row>
    <row r="5" spans="1:22" ht="15.75" x14ac:dyDescent="0.25">
      <c r="A5" s="1">
        <v>1</v>
      </c>
      <c r="B5" s="3" t="s">
        <v>703</v>
      </c>
      <c r="C5" s="6" t="s">
        <v>197</v>
      </c>
      <c r="D5" s="6" t="s">
        <v>695</v>
      </c>
      <c r="E5" s="4" t="s">
        <v>466</v>
      </c>
      <c r="F5" s="1">
        <v>11</v>
      </c>
      <c r="G5" s="1">
        <v>3</v>
      </c>
      <c r="H5" s="1">
        <v>5</v>
      </c>
      <c r="I5" s="1">
        <v>7</v>
      </c>
      <c r="J5" s="1">
        <v>8</v>
      </c>
      <c r="K5" s="1">
        <f t="shared" ref="K5:K36" si="0">SUM(F5:J5)</f>
        <v>34</v>
      </c>
      <c r="L5" s="22" t="s">
        <v>1031</v>
      </c>
    </row>
    <row r="6" spans="1:22" ht="15.75" x14ac:dyDescent="0.25">
      <c r="A6" s="1">
        <v>2</v>
      </c>
      <c r="B6" s="3" t="s">
        <v>756</v>
      </c>
      <c r="C6" s="6" t="s">
        <v>145</v>
      </c>
      <c r="D6" s="6" t="s">
        <v>770</v>
      </c>
      <c r="E6" s="4" t="s">
        <v>347</v>
      </c>
      <c r="F6" s="1">
        <v>11</v>
      </c>
      <c r="G6" s="1">
        <v>3</v>
      </c>
      <c r="H6" s="1">
        <v>5</v>
      </c>
      <c r="I6" s="1">
        <v>7.5</v>
      </c>
      <c r="J6" s="1">
        <v>6</v>
      </c>
      <c r="K6" s="1">
        <f t="shared" si="0"/>
        <v>32.5</v>
      </c>
      <c r="L6" s="22" t="s">
        <v>1031</v>
      </c>
      <c r="S6" s="2"/>
      <c r="T6" s="2"/>
      <c r="U6" s="2"/>
      <c r="V6" s="2"/>
    </row>
    <row r="7" spans="1:22" ht="15.75" x14ac:dyDescent="0.25">
      <c r="A7" s="1">
        <v>3</v>
      </c>
      <c r="B7" s="3" t="s">
        <v>708</v>
      </c>
      <c r="C7" s="6" t="s">
        <v>198</v>
      </c>
      <c r="D7" s="6" t="s">
        <v>695</v>
      </c>
      <c r="E7" s="4" t="s">
        <v>467</v>
      </c>
      <c r="F7" s="1">
        <v>11</v>
      </c>
      <c r="G7" s="1">
        <v>3</v>
      </c>
      <c r="H7" s="1">
        <v>5</v>
      </c>
      <c r="I7" s="1">
        <v>7.5</v>
      </c>
      <c r="J7" s="1">
        <v>6</v>
      </c>
      <c r="K7" s="1">
        <f t="shared" si="0"/>
        <v>32.5</v>
      </c>
      <c r="L7" s="22" t="s">
        <v>1031</v>
      </c>
    </row>
    <row r="8" spans="1:22" ht="15.75" x14ac:dyDescent="0.25">
      <c r="A8" s="1">
        <v>4</v>
      </c>
      <c r="B8" s="3" t="s">
        <v>719</v>
      </c>
      <c r="C8" s="6" t="s">
        <v>199</v>
      </c>
      <c r="D8" s="6" t="s">
        <v>696</v>
      </c>
      <c r="E8" s="4" t="s">
        <v>470</v>
      </c>
      <c r="F8" s="1">
        <v>10</v>
      </c>
      <c r="G8" s="1">
        <v>3</v>
      </c>
      <c r="H8" s="1">
        <v>4.5</v>
      </c>
      <c r="I8" s="1">
        <v>6.5</v>
      </c>
      <c r="J8" s="1">
        <v>7</v>
      </c>
      <c r="K8" s="1">
        <f t="shared" si="0"/>
        <v>31</v>
      </c>
      <c r="L8" s="22" t="s">
        <v>1032</v>
      </c>
    </row>
    <row r="9" spans="1:22" ht="30" x14ac:dyDescent="0.25">
      <c r="A9" s="1">
        <v>5</v>
      </c>
      <c r="B9" s="3" t="s">
        <v>727</v>
      </c>
      <c r="C9" s="6" t="s">
        <v>160</v>
      </c>
      <c r="D9" s="6" t="s">
        <v>677</v>
      </c>
      <c r="E9" s="17" t="s">
        <v>1030</v>
      </c>
      <c r="F9" s="1">
        <v>11</v>
      </c>
      <c r="G9" s="1">
        <v>2.5</v>
      </c>
      <c r="H9" s="1">
        <v>5</v>
      </c>
      <c r="I9" s="1">
        <v>6.5</v>
      </c>
      <c r="J9" s="1">
        <v>6</v>
      </c>
      <c r="K9" s="1">
        <f t="shared" si="0"/>
        <v>31</v>
      </c>
      <c r="L9" s="22" t="s">
        <v>1032</v>
      </c>
    </row>
    <row r="10" spans="1:22" ht="15.75" x14ac:dyDescent="0.25">
      <c r="A10" s="1">
        <v>6</v>
      </c>
      <c r="B10" s="3" t="s">
        <v>711</v>
      </c>
      <c r="C10" s="6" t="s">
        <v>149</v>
      </c>
      <c r="D10" s="6" t="s">
        <v>672</v>
      </c>
      <c r="E10" s="4" t="s">
        <v>354</v>
      </c>
      <c r="F10" s="1">
        <v>11</v>
      </c>
      <c r="G10" s="1">
        <v>2</v>
      </c>
      <c r="H10" s="1">
        <v>4.5</v>
      </c>
      <c r="I10" s="1">
        <v>7</v>
      </c>
      <c r="J10" s="1">
        <v>6</v>
      </c>
      <c r="K10" s="1">
        <f t="shared" si="0"/>
        <v>30.5</v>
      </c>
      <c r="L10" s="22" t="s">
        <v>1032</v>
      </c>
    </row>
    <row r="11" spans="1:22" ht="15.75" x14ac:dyDescent="0.25">
      <c r="A11" s="1">
        <v>7</v>
      </c>
      <c r="B11" s="3" t="s">
        <v>700</v>
      </c>
      <c r="C11" s="6" t="s">
        <v>201</v>
      </c>
      <c r="D11" s="6" t="s">
        <v>771</v>
      </c>
      <c r="E11" s="4" t="s">
        <v>473</v>
      </c>
      <c r="F11" s="1">
        <v>10</v>
      </c>
      <c r="G11" s="1">
        <v>2</v>
      </c>
      <c r="H11" s="1">
        <v>5</v>
      </c>
      <c r="I11" s="1">
        <v>7.5</v>
      </c>
      <c r="J11" s="1">
        <v>6</v>
      </c>
      <c r="K11" s="1">
        <f t="shared" si="0"/>
        <v>30.5</v>
      </c>
      <c r="L11" s="22" t="s">
        <v>1032</v>
      </c>
    </row>
    <row r="12" spans="1:22" ht="15.75" x14ac:dyDescent="0.25">
      <c r="A12" s="1">
        <v>8</v>
      </c>
      <c r="B12" s="3" t="s">
        <v>701</v>
      </c>
      <c r="C12" s="6" t="s">
        <v>200</v>
      </c>
      <c r="D12" s="6" t="s">
        <v>696</v>
      </c>
      <c r="E12" s="4" t="s">
        <v>469</v>
      </c>
      <c r="F12" s="1">
        <v>8</v>
      </c>
      <c r="G12" s="1">
        <v>3</v>
      </c>
      <c r="H12" s="1">
        <v>4.5</v>
      </c>
      <c r="I12" s="1">
        <v>7.5</v>
      </c>
      <c r="J12" s="1">
        <v>7.5</v>
      </c>
      <c r="K12" s="1">
        <f t="shared" si="0"/>
        <v>30.5</v>
      </c>
      <c r="L12" s="22" t="s">
        <v>1032</v>
      </c>
    </row>
    <row r="13" spans="1:22" ht="15.75" x14ac:dyDescent="0.25">
      <c r="A13" s="1">
        <v>9</v>
      </c>
      <c r="B13" s="3" t="s">
        <v>699</v>
      </c>
      <c r="C13" s="6" t="s">
        <v>150</v>
      </c>
      <c r="D13" s="6" t="s">
        <v>672</v>
      </c>
      <c r="E13" s="4" t="s">
        <v>354</v>
      </c>
      <c r="F13" s="1">
        <v>12</v>
      </c>
      <c r="G13" s="1">
        <v>2</v>
      </c>
      <c r="H13" s="19">
        <v>4.5</v>
      </c>
      <c r="I13" s="1">
        <v>7.5</v>
      </c>
      <c r="J13" s="1">
        <v>4</v>
      </c>
      <c r="K13" s="1">
        <f t="shared" si="0"/>
        <v>30</v>
      </c>
      <c r="L13" s="22" t="s">
        <v>1032</v>
      </c>
    </row>
    <row r="14" spans="1:22" ht="15.75" x14ac:dyDescent="0.25">
      <c r="A14" s="1">
        <v>10</v>
      </c>
      <c r="B14" s="3" t="s">
        <v>768</v>
      </c>
      <c r="C14" s="6" t="s">
        <v>152</v>
      </c>
      <c r="D14" s="6" t="s">
        <v>656</v>
      </c>
      <c r="E14" s="4" t="s">
        <v>357</v>
      </c>
      <c r="F14" s="1">
        <v>9</v>
      </c>
      <c r="G14" s="1">
        <v>3</v>
      </c>
      <c r="H14" s="1">
        <v>5</v>
      </c>
      <c r="I14" s="1">
        <v>7.5</v>
      </c>
      <c r="J14" s="1">
        <v>5</v>
      </c>
      <c r="K14" s="1">
        <f t="shared" si="0"/>
        <v>29.5</v>
      </c>
      <c r="L14" s="22" t="s">
        <v>1033</v>
      </c>
      <c r="S14" s="2"/>
      <c r="T14" s="2"/>
      <c r="U14" s="2"/>
      <c r="V14" s="2"/>
    </row>
    <row r="15" spans="1:22" ht="15.75" x14ac:dyDescent="0.25">
      <c r="A15" s="1">
        <v>11</v>
      </c>
      <c r="B15" s="3" t="s">
        <v>713</v>
      </c>
      <c r="C15" s="6" t="s">
        <v>202</v>
      </c>
      <c r="D15" s="6" t="s">
        <v>771</v>
      </c>
      <c r="E15" s="4" t="s">
        <v>473</v>
      </c>
      <c r="F15" s="1">
        <v>8</v>
      </c>
      <c r="G15" s="1">
        <v>3</v>
      </c>
      <c r="H15" s="1">
        <v>5</v>
      </c>
      <c r="I15" s="1">
        <v>7.5</v>
      </c>
      <c r="J15" s="1">
        <v>6</v>
      </c>
      <c r="K15" s="1">
        <f t="shared" si="0"/>
        <v>29.5</v>
      </c>
      <c r="L15" s="22" t="s">
        <v>1033</v>
      </c>
    </row>
    <row r="16" spans="1:22" ht="15.75" x14ac:dyDescent="0.25">
      <c r="A16" s="1">
        <v>12</v>
      </c>
      <c r="B16" s="3" t="s">
        <v>733</v>
      </c>
      <c r="C16" s="6" t="s">
        <v>212</v>
      </c>
      <c r="D16" s="6" t="s">
        <v>142</v>
      </c>
      <c r="E16" s="4" t="s">
        <v>499</v>
      </c>
      <c r="F16" s="1">
        <v>10</v>
      </c>
      <c r="G16" s="1">
        <v>1.5</v>
      </c>
      <c r="H16" s="1">
        <v>5</v>
      </c>
      <c r="I16" s="1">
        <v>7.5</v>
      </c>
      <c r="J16" s="1">
        <v>5.5</v>
      </c>
      <c r="K16" s="1">
        <f t="shared" si="0"/>
        <v>29.5</v>
      </c>
      <c r="L16" s="22" t="s">
        <v>1033</v>
      </c>
    </row>
    <row r="17" spans="1:12" ht="15.75" x14ac:dyDescent="0.25">
      <c r="A17" s="1">
        <v>13</v>
      </c>
      <c r="B17" s="3" t="s">
        <v>740</v>
      </c>
      <c r="C17" s="6" t="s">
        <v>168</v>
      </c>
      <c r="D17" s="6" t="s">
        <v>682</v>
      </c>
      <c r="E17" s="4" t="s">
        <v>406</v>
      </c>
      <c r="F17" s="1">
        <v>10</v>
      </c>
      <c r="G17" s="1">
        <v>2</v>
      </c>
      <c r="H17" s="1">
        <v>4.5</v>
      </c>
      <c r="I17" s="1">
        <v>6.5</v>
      </c>
      <c r="J17" s="1">
        <v>6</v>
      </c>
      <c r="K17" s="1">
        <f t="shared" si="0"/>
        <v>29</v>
      </c>
      <c r="L17" s="22" t="s">
        <v>1033</v>
      </c>
    </row>
    <row r="18" spans="1:12" ht="15.75" x14ac:dyDescent="0.25">
      <c r="A18" s="1">
        <v>14</v>
      </c>
      <c r="B18" s="3" t="s">
        <v>767</v>
      </c>
      <c r="C18" s="6" t="s">
        <v>151</v>
      </c>
      <c r="D18" s="6" t="s">
        <v>656</v>
      </c>
      <c r="E18" s="4" t="s">
        <v>357</v>
      </c>
      <c r="F18" s="1">
        <v>8</v>
      </c>
      <c r="G18" s="1">
        <v>3</v>
      </c>
      <c r="H18" s="1">
        <v>4.5</v>
      </c>
      <c r="I18" s="1">
        <v>7</v>
      </c>
      <c r="J18" s="1">
        <v>6</v>
      </c>
      <c r="K18" s="1">
        <f t="shared" si="0"/>
        <v>28.5</v>
      </c>
      <c r="L18" s="22" t="s">
        <v>1033</v>
      </c>
    </row>
    <row r="19" spans="1:12" ht="15.75" x14ac:dyDescent="0.25">
      <c r="A19" s="1">
        <v>15</v>
      </c>
      <c r="B19" s="3" t="s">
        <v>726</v>
      </c>
      <c r="C19" s="6" t="s">
        <v>210</v>
      </c>
      <c r="D19" s="6" t="s">
        <v>779</v>
      </c>
      <c r="E19" s="4" t="s">
        <v>490</v>
      </c>
      <c r="F19" s="1">
        <v>11</v>
      </c>
      <c r="G19" s="1">
        <v>2</v>
      </c>
      <c r="H19" s="1">
        <v>5</v>
      </c>
      <c r="I19" s="1">
        <v>6.5</v>
      </c>
      <c r="J19" s="1">
        <v>4</v>
      </c>
      <c r="K19" s="1">
        <f t="shared" si="0"/>
        <v>28.5</v>
      </c>
      <c r="L19" s="22" t="s">
        <v>1033</v>
      </c>
    </row>
    <row r="20" spans="1:12" ht="15.75" x14ac:dyDescent="0.25">
      <c r="A20" s="1">
        <v>16</v>
      </c>
      <c r="B20" s="3" t="s">
        <v>735</v>
      </c>
      <c r="C20" s="6" t="s">
        <v>153</v>
      </c>
      <c r="D20" s="6" t="s">
        <v>674</v>
      </c>
      <c r="E20" s="4" t="s">
        <v>367</v>
      </c>
      <c r="F20" s="1">
        <v>9</v>
      </c>
      <c r="G20" s="1">
        <v>2</v>
      </c>
      <c r="H20" s="1">
        <v>5</v>
      </c>
      <c r="I20" s="1">
        <v>6.5</v>
      </c>
      <c r="J20" s="1">
        <v>6</v>
      </c>
      <c r="K20" s="1">
        <f t="shared" si="0"/>
        <v>28.5</v>
      </c>
      <c r="L20" s="22" t="s">
        <v>1033</v>
      </c>
    </row>
    <row r="21" spans="1:12" ht="15.75" x14ac:dyDescent="0.25">
      <c r="A21" s="1">
        <v>17</v>
      </c>
      <c r="B21" s="3" t="s">
        <v>759</v>
      </c>
      <c r="C21" s="6" t="s">
        <v>567</v>
      </c>
      <c r="D21" s="6" t="s">
        <v>773</v>
      </c>
      <c r="E21" s="4" t="s">
        <v>397</v>
      </c>
      <c r="F21" s="1">
        <v>8</v>
      </c>
      <c r="G21" s="1">
        <v>2</v>
      </c>
      <c r="H21" s="1">
        <v>4.5</v>
      </c>
      <c r="I21" s="1">
        <v>6.5</v>
      </c>
      <c r="J21" s="1">
        <v>7</v>
      </c>
      <c r="K21" s="1">
        <f t="shared" si="0"/>
        <v>28</v>
      </c>
      <c r="L21" s="22" t="s">
        <v>1033</v>
      </c>
    </row>
    <row r="22" spans="1:12" ht="15.75" x14ac:dyDescent="0.25">
      <c r="A22" s="1">
        <v>18</v>
      </c>
      <c r="B22" s="3" t="s">
        <v>725</v>
      </c>
      <c r="C22" s="6" t="s">
        <v>173</v>
      </c>
      <c r="D22" s="6" t="s">
        <v>683</v>
      </c>
      <c r="E22" s="4" t="s">
        <v>414</v>
      </c>
      <c r="F22" s="1">
        <v>9</v>
      </c>
      <c r="G22" s="1">
        <v>2.5</v>
      </c>
      <c r="H22" s="1">
        <v>4.5</v>
      </c>
      <c r="I22" s="1">
        <v>7</v>
      </c>
      <c r="J22" s="1">
        <v>5</v>
      </c>
      <c r="K22" s="1">
        <f t="shared" si="0"/>
        <v>28</v>
      </c>
      <c r="L22" s="22" t="s">
        <v>1033</v>
      </c>
    </row>
    <row r="23" spans="1:12" ht="15.75" x14ac:dyDescent="0.25">
      <c r="A23" s="1">
        <v>19</v>
      </c>
      <c r="B23" s="3" t="s">
        <v>705</v>
      </c>
      <c r="C23" s="6" t="s">
        <v>192</v>
      </c>
      <c r="D23" s="6" t="s">
        <v>693</v>
      </c>
      <c r="E23" s="4" t="s">
        <v>456</v>
      </c>
      <c r="F23" s="1">
        <v>10</v>
      </c>
      <c r="G23" s="1">
        <v>2</v>
      </c>
      <c r="H23" s="1">
        <v>4.5</v>
      </c>
      <c r="I23" s="1">
        <v>6</v>
      </c>
      <c r="J23" s="1">
        <v>5.5</v>
      </c>
      <c r="K23" s="1">
        <f t="shared" si="0"/>
        <v>28</v>
      </c>
      <c r="L23" s="22" t="s">
        <v>1033</v>
      </c>
    </row>
    <row r="24" spans="1:12" ht="15.75" x14ac:dyDescent="0.25">
      <c r="A24" s="1">
        <v>20</v>
      </c>
      <c r="B24" s="3" t="s">
        <v>742</v>
      </c>
      <c r="C24" s="6" t="s">
        <v>205</v>
      </c>
      <c r="D24" s="6" t="s">
        <v>777</v>
      </c>
      <c r="E24" s="4" t="s">
        <v>482</v>
      </c>
      <c r="F24" s="1">
        <v>10</v>
      </c>
      <c r="G24" s="1">
        <v>2</v>
      </c>
      <c r="H24" s="1">
        <v>4</v>
      </c>
      <c r="I24" s="1">
        <v>5</v>
      </c>
      <c r="J24" s="1">
        <v>7</v>
      </c>
      <c r="K24" s="1">
        <f t="shared" si="0"/>
        <v>28</v>
      </c>
      <c r="L24" s="22" t="s">
        <v>1033</v>
      </c>
    </row>
    <row r="25" spans="1:12" ht="15.75" x14ac:dyDescent="0.25">
      <c r="A25" s="1">
        <v>21</v>
      </c>
      <c r="B25" s="3" t="s">
        <v>746</v>
      </c>
      <c r="C25" s="6" t="s">
        <v>203</v>
      </c>
      <c r="D25" s="6" t="s">
        <v>772</v>
      </c>
      <c r="E25" s="4" t="s">
        <v>475</v>
      </c>
      <c r="F25" s="1">
        <v>9</v>
      </c>
      <c r="G25" s="1">
        <v>2.5</v>
      </c>
      <c r="H25" s="1">
        <v>4</v>
      </c>
      <c r="I25" s="1">
        <v>6.5</v>
      </c>
      <c r="J25" s="1">
        <v>5.5</v>
      </c>
      <c r="K25" s="1">
        <f t="shared" si="0"/>
        <v>27.5</v>
      </c>
      <c r="L25" s="22" t="s">
        <v>1033</v>
      </c>
    </row>
    <row r="26" spans="1:12" ht="30" x14ac:dyDescent="0.25">
      <c r="A26" s="1">
        <v>22</v>
      </c>
      <c r="B26" s="3" t="s">
        <v>749</v>
      </c>
      <c r="C26" s="6" t="s">
        <v>187</v>
      </c>
      <c r="D26" s="6" t="s">
        <v>776</v>
      </c>
      <c r="E26" s="17" t="s">
        <v>750</v>
      </c>
      <c r="F26" s="1">
        <v>10</v>
      </c>
      <c r="G26" s="1">
        <v>1.5</v>
      </c>
      <c r="H26" s="1">
        <v>4.5</v>
      </c>
      <c r="I26" s="1">
        <v>7</v>
      </c>
      <c r="J26" s="1">
        <v>4</v>
      </c>
      <c r="K26" s="1">
        <f t="shared" si="0"/>
        <v>27</v>
      </c>
      <c r="L26" s="22" t="s">
        <v>1033</v>
      </c>
    </row>
    <row r="27" spans="1:12" ht="15.75" x14ac:dyDescent="0.25">
      <c r="A27" s="1">
        <v>23</v>
      </c>
      <c r="B27" s="3" t="s">
        <v>714</v>
      </c>
      <c r="C27" s="6" t="s">
        <v>213</v>
      </c>
      <c r="D27" s="6" t="s">
        <v>76</v>
      </c>
      <c r="E27" s="4" t="s">
        <v>492</v>
      </c>
      <c r="F27" s="1">
        <v>6</v>
      </c>
      <c r="G27" s="1">
        <v>3</v>
      </c>
      <c r="H27" s="1">
        <v>4</v>
      </c>
      <c r="I27" s="1">
        <v>6.5</v>
      </c>
      <c r="J27" s="1">
        <v>7</v>
      </c>
      <c r="K27" s="1">
        <f t="shared" si="0"/>
        <v>26.5</v>
      </c>
      <c r="L27" s="1"/>
    </row>
    <row r="28" spans="1:12" ht="15.75" x14ac:dyDescent="0.25">
      <c r="A28" s="1">
        <v>24</v>
      </c>
      <c r="B28" s="3" t="s">
        <v>718</v>
      </c>
      <c r="C28" s="6" t="s">
        <v>182</v>
      </c>
      <c r="D28" s="6" t="s">
        <v>688</v>
      </c>
      <c r="E28" s="4" t="s">
        <v>433</v>
      </c>
      <c r="F28" s="1">
        <v>10</v>
      </c>
      <c r="G28" s="1">
        <v>2</v>
      </c>
      <c r="H28" s="1">
        <v>4.5</v>
      </c>
      <c r="I28" s="1">
        <v>6.5</v>
      </c>
      <c r="J28" s="1">
        <v>3</v>
      </c>
      <c r="K28" s="1">
        <f t="shared" si="0"/>
        <v>26</v>
      </c>
      <c r="L28" s="1"/>
    </row>
    <row r="29" spans="1:12" ht="15.75" x14ac:dyDescent="0.25">
      <c r="A29" s="1">
        <v>25</v>
      </c>
      <c r="B29" s="3" t="s">
        <v>709</v>
      </c>
      <c r="C29" s="6" t="s">
        <v>194</v>
      </c>
      <c r="D29" s="6" t="s">
        <v>694</v>
      </c>
      <c r="E29" s="4" t="s">
        <v>460</v>
      </c>
      <c r="F29" s="1">
        <v>11</v>
      </c>
      <c r="G29" s="1">
        <v>2</v>
      </c>
      <c r="H29" s="1">
        <v>5</v>
      </c>
      <c r="I29" s="1">
        <v>5</v>
      </c>
      <c r="J29" s="1">
        <v>3</v>
      </c>
      <c r="K29" s="1">
        <f t="shared" si="0"/>
        <v>26</v>
      </c>
      <c r="L29" s="1"/>
    </row>
    <row r="30" spans="1:12" ht="15.75" x14ac:dyDescent="0.25">
      <c r="A30" s="1">
        <v>26</v>
      </c>
      <c r="B30" s="3" t="s">
        <v>697</v>
      </c>
      <c r="C30" s="6" t="s">
        <v>186</v>
      </c>
      <c r="D30" s="6" t="s">
        <v>690</v>
      </c>
      <c r="E30" s="4" t="s">
        <v>440</v>
      </c>
      <c r="F30" s="1">
        <v>9</v>
      </c>
      <c r="G30" s="1">
        <v>1.5</v>
      </c>
      <c r="H30" s="1">
        <v>4.5</v>
      </c>
      <c r="I30" s="1">
        <v>6.5</v>
      </c>
      <c r="J30" s="1">
        <v>4.5</v>
      </c>
      <c r="K30" s="1">
        <f t="shared" si="0"/>
        <v>26</v>
      </c>
      <c r="L30" s="1"/>
    </row>
    <row r="31" spans="1:12" ht="15.75" x14ac:dyDescent="0.25">
      <c r="A31" s="1">
        <v>27</v>
      </c>
      <c r="B31" s="3" t="s">
        <v>736</v>
      </c>
      <c r="C31" s="6" t="s">
        <v>204</v>
      </c>
      <c r="D31" s="6" t="s">
        <v>772</v>
      </c>
      <c r="E31" s="4" t="s">
        <v>475</v>
      </c>
      <c r="F31" s="1">
        <v>7</v>
      </c>
      <c r="G31" s="1">
        <v>1.5</v>
      </c>
      <c r="H31" s="1">
        <v>4.5</v>
      </c>
      <c r="I31" s="1">
        <v>7.5</v>
      </c>
      <c r="J31" s="1">
        <v>5.5</v>
      </c>
      <c r="K31" s="1">
        <f t="shared" si="0"/>
        <v>26</v>
      </c>
      <c r="L31" s="1"/>
    </row>
    <row r="32" spans="1:12" ht="15.75" x14ac:dyDescent="0.25">
      <c r="A32" s="1">
        <v>28</v>
      </c>
      <c r="B32" s="3" t="s">
        <v>751</v>
      </c>
      <c r="C32" s="6" t="s">
        <v>188</v>
      </c>
      <c r="D32" s="6" t="s">
        <v>692</v>
      </c>
      <c r="E32" s="4" t="s">
        <v>450</v>
      </c>
      <c r="F32" s="1">
        <v>10</v>
      </c>
      <c r="G32" s="1">
        <v>1.5</v>
      </c>
      <c r="H32" s="1">
        <v>4.5</v>
      </c>
      <c r="I32" s="1">
        <v>7.5</v>
      </c>
      <c r="J32" s="1">
        <v>2</v>
      </c>
      <c r="K32" s="1">
        <f t="shared" si="0"/>
        <v>25.5</v>
      </c>
      <c r="L32" s="1"/>
    </row>
    <row r="33" spans="1:22" ht="15.75" x14ac:dyDescent="0.25">
      <c r="A33" s="1">
        <v>29</v>
      </c>
      <c r="B33" s="3" t="s">
        <v>758</v>
      </c>
      <c r="C33" s="6" t="s">
        <v>156</v>
      </c>
      <c r="D33" s="6" t="s">
        <v>675</v>
      </c>
      <c r="E33" s="4" t="s">
        <v>376</v>
      </c>
      <c r="F33" s="1">
        <v>8</v>
      </c>
      <c r="G33" s="1">
        <v>2</v>
      </c>
      <c r="H33" s="1">
        <v>3.5</v>
      </c>
      <c r="I33" s="1">
        <v>7</v>
      </c>
      <c r="J33" s="1">
        <v>5</v>
      </c>
      <c r="K33" s="1">
        <f t="shared" si="0"/>
        <v>25.5</v>
      </c>
      <c r="L33" s="1"/>
      <c r="S33" s="2"/>
      <c r="T33" s="2"/>
      <c r="U33" s="2"/>
      <c r="V33" s="2"/>
    </row>
    <row r="34" spans="1:22" ht="15.75" x14ac:dyDescent="0.25">
      <c r="A34" s="1">
        <v>30</v>
      </c>
      <c r="B34" s="3" t="s">
        <v>753</v>
      </c>
      <c r="C34" s="6" t="s">
        <v>146</v>
      </c>
      <c r="D34" s="6" t="s">
        <v>770</v>
      </c>
      <c r="E34" s="4" t="s">
        <v>346</v>
      </c>
      <c r="F34" s="1">
        <v>8</v>
      </c>
      <c r="G34" s="1">
        <v>2.5</v>
      </c>
      <c r="H34" s="1">
        <v>4.5</v>
      </c>
      <c r="I34" s="1">
        <v>6.5</v>
      </c>
      <c r="J34" s="1">
        <v>4</v>
      </c>
      <c r="K34" s="1">
        <f t="shared" si="0"/>
        <v>25.5</v>
      </c>
      <c r="L34" s="1"/>
    </row>
    <row r="35" spans="1:22" ht="15.75" x14ac:dyDescent="0.25">
      <c r="A35" s="1">
        <v>31</v>
      </c>
      <c r="B35" s="3" t="s">
        <v>731</v>
      </c>
      <c r="C35" s="6" t="s">
        <v>208</v>
      </c>
      <c r="D35" s="6" t="s">
        <v>778</v>
      </c>
      <c r="E35" s="4" t="s">
        <v>486</v>
      </c>
      <c r="F35" s="1">
        <v>9</v>
      </c>
      <c r="G35" s="1">
        <v>2.5</v>
      </c>
      <c r="H35" s="1">
        <v>5</v>
      </c>
      <c r="I35" s="1">
        <v>6.5</v>
      </c>
      <c r="J35" s="1">
        <v>2</v>
      </c>
      <c r="K35" s="1">
        <f t="shared" si="0"/>
        <v>25</v>
      </c>
      <c r="L35" s="1"/>
    </row>
    <row r="36" spans="1:22" ht="15.75" x14ac:dyDescent="0.25">
      <c r="A36" s="1">
        <v>32</v>
      </c>
      <c r="B36" s="3" t="s">
        <v>702</v>
      </c>
      <c r="C36" s="6" t="s">
        <v>189</v>
      </c>
      <c r="D36" s="6" t="s">
        <v>692</v>
      </c>
      <c r="E36" s="4" t="s">
        <v>450</v>
      </c>
      <c r="F36" s="1">
        <v>6</v>
      </c>
      <c r="G36" s="1">
        <v>2.5</v>
      </c>
      <c r="H36" s="1">
        <v>3.5</v>
      </c>
      <c r="I36" s="1">
        <v>4.5</v>
      </c>
      <c r="J36" s="1">
        <v>8</v>
      </c>
      <c r="K36" s="1">
        <f t="shared" si="0"/>
        <v>24.5</v>
      </c>
      <c r="L36" s="1"/>
    </row>
    <row r="37" spans="1:22" ht="15.75" x14ac:dyDescent="0.25">
      <c r="A37" s="1">
        <v>33</v>
      </c>
      <c r="B37" s="3" t="s">
        <v>743</v>
      </c>
      <c r="C37" s="6" t="s">
        <v>177</v>
      </c>
      <c r="D37" s="6" t="s">
        <v>685</v>
      </c>
      <c r="E37" s="4" t="s">
        <v>421</v>
      </c>
      <c r="F37" s="1">
        <v>8</v>
      </c>
      <c r="G37" s="1">
        <v>2</v>
      </c>
      <c r="H37" s="1">
        <v>4.5</v>
      </c>
      <c r="I37" s="1">
        <v>5</v>
      </c>
      <c r="J37" s="1">
        <v>5</v>
      </c>
      <c r="K37" s="1">
        <f t="shared" ref="K37:K68" si="1">SUM(F37:J37)</f>
        <v>24.5</v>
      </c>
      <c r="L37" s="1"/>
    </row>
    <row r="38" spans="1:22" ht="15.75" x14ac:dyDescent="0.25">
      <c r="A38" s="1">
        <v>34</v>
      </c>
      <c r="B38" s="3" t="s">
        <v>721</v>
      </c>
      <c r="C38" s="6" t="s">
        <v>158</v>
      </c>
      <c r="D38" s="6" t="s">
        <v>781</v>
      </c>
      <c r="E38" s="4" t="s">
        <v>380</v>
      </c>
      <c r="F38" s="1">
        <v>9</v>
      </c>
      <c r="G38" s="1">
        <v>1.5</v>
      </c>
      <c r="H38" s="1">
        <v>2.5</v>
      </c>
      <c r="I38" s="1">
        <v>6</v>
      </c>
      <c r="J38" s="1">
        <v>5</v>
      </c>
      <c r="K38" s="1">
        <f t="shared" si="1"/>
        <v>24</v>
      </c>
      <c r="L38" s="1"/>
    </row>
    <row r="39" spans="1:22" ht="15.75" x14ac:dyDescent="0.25">
      <c r="A39" s="1">
        <v>35</v>
      </c>
      <c r="B39" s="3" t="s">
        <v>761</v>
      </c>
      <c r="C39" s="6" t="s">
        <v>162</v>
      </c>
      <c r="D39" s="6" t="s">
        <v>678</v>
      </c>
      <c r="E39" s="4" t="s">
        <v>390</v>
      </c>
      <c r="F39" s="1">
        <v>11</v>
      </c>
      <c r="G39" s="1">
        <v>3</v>
      </c>
      <c r="H39" s="1">
        <v>4.5</v>
      </c>
      <c r="I39" s="1">
        <v>5</v>
      </c>
      <c r="J39" s="1">
        <v>0.5</v>
      </c>
      <c r="K39" s="1">
        <f t="shared" si="1"/>
        <v>24</v>
      </c>
      <c r="L39" s="1"/>
    </row>
    <row r="40" spans="1:22" ht="15.75" x14ac:dyDescent="0.25">
      <c r="A40" s="1">
        <v>36</v>
      </c>
      <c r="B40" s="3" t="s">
        <v>752</v>
      </c>
      <c r="C40" s="6" t="s">
        <v>196</v>
      </c>
      <c r="D40" s="6" t="s">
        <v>780</v>
      </c>
      <c r="E40" s="4" t="s">
        <v>465</v>
      </c>
      <c r="F40" s="1">
        <v>9</v>
      </c>
      <c r="G40" s="1">
        <v>2</v>
      </c>
      <c r="H40" s="1">
        <v>5</v>
      </c>
      <c r="I40" s="1">
        <v>5</v>
      </c>
      <c r="J40" s="1">
        <v>3</v>
      </c>
      <c r="K40" s="1">
        <f t="shared" si="1"/>
        <v>24</v>
      </c>
      <c r="L40" s="1"/>
    </row>
    <row r="41" spans="1:22" ht="15.75" x14ac:dyDescent="0.25">
      <c r="A41" s="1">
        <v>37</v>
      </c>
      <c r="B41" s="3" t="s">
        <v>760</v>
      </c>
      <c r="C41" s="6" t="s">
        <v>148</v>
      </c>
      <c r="D41" s="6" t="s">
        <v>672</v>
      </c>
      <c r="E41" s="4" t="s">
        <v>353</v>
      </c>
      <c r="F41" s="1">
        <v>10</v>
      </c>
      <c r="G41" s="1">
        <v>2</v>
      </c>
      <c r="H41" s="1">
        <v>5</v>
      </c>
      <c r="I41" s="1">
        <v>4.5</v>
      </c>
      <c r="J41" s="1">
        <v>2</v>
      </c>
      <c r="K41" s="1">
        <f t="shared" si="1"/>
        <v>23.5</v>
      </c>
      <c r="L41" s="1"/>
    </row>
    <row r="42" spans="1:22" ht="15.75" x14ac:dyDescent="0.25">
      <c r="A42" s="1">
        <v>38</v>
      </c>
      <c r="B42" s="3" t="s">
        <v>717</v>
      </c>
      <c r="C42" s="6" t="s">
        <v>179</v>
      </c>
      <c r="D42" s="6" t="s">
        <v>686</v>
      </c>
      <c r="E42" s="4" t="s">
        <v>425</v>
      </c>
      <c r="F42" s="1">
        <v>9</v>
      </c>
      <c r="G42" s="1">
        <v>1.5</v>
      </c>
      <c r="H42" s="1">
        <v>5</v>
      </c>
      <c r="I42" s="1">
        <v>2.5</v>
      </c>
      <c r="J42" s="1">
        <v>5.5</v>
      </c>
      <c r="K42" s="1">
        <f t="shared" si="1"/>
        <v>23.5</v>
      </c>
      <c r="L42" s="1"/>
    </row>
    <row r="43" spans="1:22" ht="15.75" x14ac:dyDescent="0.25">
      <c r="A43" s="1">
        <v>39</v>
      </c>
      <c r="B43" s="3" t="s">
        <v>739</v>
      </c>
      <c r="C43" s="6" t="s">
        <v>211</v>
      </c>
      <c r="D43" s="6" t="s">
        <v>142</v>
      </c>
      <c r="E43" s="4" t="s">
        <v>498</v>
      </c>
      <c r="F43" s="1">
        <v>9</v>
      </c>
      <c r="G43" s="1">
        <v>1.5</v>
      </c>
      <c r="H43" s="1">
        <v>4.5</v>
      </c>
      <c r="I43" s="1">
        <v>5</v>
      </c>
      <c r="J43" s="1">
        <v>3</v>
      </c>
      <c r="K43" s="1">
        <f t="shared" si="1"/>
        <v>23</v>
      </c>
      <c r="L43" s="1"/>
    </row>
    <row r="44" spans="1:22" ht="15.75" x14ac:dyDescent="0.25">
      <c r="A44" s="1">
        <v>40</v>
      </c>
      <c r="B44" s="3" t="s">
        <v>728</v>
      </c>
      <c r="C44" s="6" t="s">
        <v>164</v>
      </c>
      <c r="D44" s="6" t="s">
        <v>679</v>
      </c>
      <c r="E44" s="4" t="s">
        <v>395</v>
      </c>
      <c r="F44" s="1">
        <v>5</v>
      </c>
      <c r="G44" s="1">
        <v>2</v>
      </c>
      <c r="H44" s="1">
        <v>2.5</v>
      </c>
      <c r="I44" s="1">
        <v>5.5</v>
      </c>
      <c r="J44" s="1">
        <v>7.5</v>
      </c>
      <c r="K44" s="1">
        <f t="shared" si="1"/>
        <v>22.5</v>
      </c>
      <c r="L44" s="1"/>
    </row>
    <row r="45" spans="1:22" ht="15.75" x14ac:dyDescent="0.25">
      <c r="A45" s="1">
        <v>41</v>
      </c>
      <c r="B45" s="3" t="s">
        <v>754</v>
      </c>
      <c r="C45" s="6" t="s">
        <v>181</v>
      </c>
      <c r="D45" s="6" t="s">
        <v>688</v>
      </c>
      <c r="E45" s="4" t="s">
        <v>433</v>
      </c>
      <c r="F45" s="1">
        <v>9</v>
      </c>
      <c r="G45" s="1">
        <v>2</v>
      </c>
      <c r="H45" s="1">
        <v>4.5</v>
      </c>
      <c r="I45" s="1">
        <v>6.5</v>
      </c>
      <c r="J45" s="1">
        <v>0.5</v>
      </c>
      <c r="K45" s="1">
        <f t="shared" si="1"/>
        <v>22.5</v>
      </c>
      <c r="L45" s="1"/>
    </row>
    <row r="46" spans="1:22" ht="15.75" x14ac:dyDescent="0.25">
      <c r="A46" s="1">
        <v>42</v>
      </c>
      <c r="B46" s="3" t="s">
        <v>747</v>
      </c>
      <c r="C46" s="6" t="s">
        <v>185</v>
      </c>
      <c r="D46" s="6" t="s">
        <v>690</v>
      </c>
      <c r="E46" s="4" t="s">
        <v>440</v>
      </c>
      <c r="F46" s="1">
        <v>8</v>
      </c>
      <c r="G46" s="1">
        <v>1.5</v>
      </c>
      <c r="H46" s="1">
        <v>4.5</v>
      </c>
      <c r="I46" s="1">
        <v>5.5</v>
      </c>
      <c r="J46" s="1">
        <v>3</v>
      </c>
      <c r="K46" s="1">
        <f t="shared" si="1"/>
        <v>22.5</v>
      </c>
      <c r="L46" s="1"/>
    </row>
    <row r="47" spans="1:22" ht="15.75" x14ac:dyDescent="0.25">
      <c r="A47" s="1">
        <v>43</v>
      </c>
      <c r="B47" s="3" t="s">
        <v>738</v>
      </c>
      <c r="C47" s="6" t="s">
        <v>569</v>
      </c>
      <c r="D47" s="6" t="s">
        <v>681</v>
      </c>
      <c r="E47" s="4" t="s">
        <v>402</v>
      </c>
      <c r="F47" s="1">
        <v>9</v>
      </c>
      <c r="G47" s="1">
        <v>2</v>
      </c>
      <c r="H47" s="1">
        <v>4.5</v>
      </c>
      <c r="I47" s="1">
        <v>4.5</v>
      </c>
      <c r="J47" s="1">
        <v>2</v>
      </c>
      <c r="K47" s="1">
        <f t="shared" si="1"/>
        <v>22</v>
      </c>
      <c r="L47" s="1"/>
    </row>
    <row r="48" spans="1:22" ht="15.75" x14ac:dyDescent="0.25">
      <c r="A48" s="1">
        <v>44</v>
      </c>
      <c r="B48" s="3" t="s">
        <v>715</v>
      </c>
      <c r="C48" s="6" t="s">
        <v>165</v>
      </c>
      <c r="D48" s="6" t="s">
        <v>773</v>
      </c>
      <c r="E48" s="4" t="s">
        <v>397</v>
      </c>
      <c r="F48" s="1">
        <v>8</v>
      </c>
      <c r="G48" s="1">
        <v>1.5</v>
      </c>
      <c r="H48" s="1">
        <v>4.5</v>
      </c>
      <c r="I48" s="1">
        <v>6</v>
      </c>
      <c r="J48" s="1">
        <v>2</v>
      </c>
      <c r="K48" s="1">
        <f t="shared" si="1"/>
        <v>22</v>
      </c>
      <c r="L48" s="1"/>
    </row>
    <row r="49" spans="1:22" ht="15.75" x14ac:dyDescent="0.25">
      <c r="A49" s="1">
        <v>45</v>
      </c>
      <c r="B49" s="3" t="s">
        <v>704</v>
      </c>
      <c r="C49" s="6" t="s">
        <v>207</v>
      </c>
      <c r="D49" s="6" t="s">
        <v>778</v>
      </c>
      <c r="E49" s="4" t="s">
        <v>484</v>
      </c>
      <c r="F49" s="1">
        <v>7</v>
      </c>
      <c r="G49" s="1">
        <v>1.5</v>
      </c>
      <c r="H49" s="1">
        <v>5</v>
      </c>
      <c r="I49" s="1">
        <v>6.5</v>
      </c>
      <c r="J49" s="1">
        <v>2</v>
      </c>
      <c r="K49" s="1">
        <f t="shared" si="1"/>
        <v>22</v>
      </c>
      <c r="L49" s="1"/>
    </row>
    <row r="50" spans="1:22" ht="15.75" x14ac:dyDescent="0.25">
      <c r="A50" s="1">
        <v>46</v>
      </c>
      <c r="B50" s="3" t="s">
        <v>755</v>
      </c>
      <c r="C50" s="6" t="s">
        <v>167</v>
      </c>
      <c r="D50" s="6" t="s">
        <v>681</v>
      </c>
      <c r="E50" s="4" t="s">
        <v>400</v>
      </c>
      <c r="F50" s="1">
        <v>8</v>
      </c>
      <c r="G50" s="1">
        <v>1.5</v>
      </c>
      <c r="H50" s="1">
        <v>4</v>
      </c>
      <c r="I50" s="1">
        <v>4.5</v>
      </c>
      <c r="J50" s="1">
        <v>3.5</v>
      </c>
      <c r="K50" s="1">
        <f t="shared" si="1"/>
        <v>21.5</v>
      </c>
      <c r="L50" s="1"/>
      <c r="S50" s="2"/>
      <c r="T50" s="2"/>
      <c r="U50" s="2"/>
      <c r="V50" s="2"/>
    </row>
    <row r="51" spans="1:22" ht="30" x14ac:dyDescent="0.25">
      <c r="A51" s="1">
        <v>47</v>
      </c>
      <c r="B51" s="3" t="s">
        <v>732</v>
      </c>
      <c r="C51" s="6" t="s">
        <v>159</v>
      </c>
      <c r="D51" s="6" t="s">
        <v>677</v>
      </c>
      <c r="E51" s="17" t="s">
        <v>1030</v>
      </c>
      <c r="F51" s="1">
        <v>8</v>
      </c>
      <c r="G51" s="1">
        <v>1</v>
      </c>
      <c r="H51" s="1">
        <v>5</v>
      </c>
      <c r="I51" s="1">
        <v>4.5</v>
      </c>
      <c r="J51" s="1">
        <v>3</v>
      </c>
      <c r="K51" s="1">
        <f t="shared" si="1"/>
        <v>21.5</v>
      </c>
      <c r="L51" s="1"/>
    </row>
    <row r="52" spans="1:22" ht="15.75" x14ac:dyDescent="0.25">
      <c r="A52" s="1">
        <v>48</v>
      </c>
      <c r="B52" s="3" t="s">
        <v>734</v>
      </c>
      <c r="C52" s="6" t="s">
        <v>163</v>
      </c>
      <c r="D52" s="6" t="s">
        <v>679</v>
      </c>
      <c r="E52" s="4" t="s">
        <v>395</v>
      </c>
      <c r="F52" s="1">
        <v>8</v>
      </c>
      <c r="G52" s="1">
        <v>1.5</v>
      </c>
      <c r="H52" s="1">
        <v>2.5</v>
      </c>
      <c r="I52" s="1">
        <v>6</v>
      </c>
      <c r="J52" s="1">
        <v>3</v>
      </c>
      <c r="K52" s="1">
        <f t="shared" si="1"/>
        <v>21</v>
      </c>
      <c r="L52" s="1"/>
    </row>
    <row r="53" spans="1:22" ht="15.75" x14ac:dyDescent="0.25">
      <c r="A53" s="1">
        <v>49</v>
      </c>
      <c r="B53" s="3" t="s">
        <v>723</v>
      </c>
      <c r="C53" s="6" t="s">
        <v>154</v>
      </c>
      <c r="D53" s="6" t="s">
        <v>674</v>
      </c>
      <c r="E53" s="4" t="s">
        <v>367</v>
      </c>
      <c r="F53" s="1">
        <v>8</v>
      </c>
      <c r="G53" s="1">
        <v>2</v>
      </c>
      <c r="H53" s="1">
        <v>4.5</v>
      </c>
      <c r="I53" s="1">
        <v>6.5</v>
      </c>
      <c r="J53" s="1">
        <v>0</v>
      </c>
      <c r="K53" s="1">
        <f t="shared" si="1"/>
        <v>21</v>
      </c>
      <c r="L53" s="1"/>
    </row>
    <row r="54" spans="1:22" ht="15.75" x14ac:dyDescent="0.25">
      <c r="A54" s="1">
        <v>50</v>
      </c>
      <c r="B54" s="3" t="s">
        <v>766</v>
      </c>
      <c r="C54" s="6" t="s">
        <v>144</v>
      </c>
      <c r="D54" s="6" t="s">
        <v>770</v>
      </c>
      <c r="E54" s="4" t="s">
        <v>346</v>
      </c>
      <c r="F54" s="1">
        <v>8</v>
      </c>
      <c r="G54" s="1">
        <v>2</v>
      </c>
      <c r="H54" s="1">
        <v>2.5</v>
      </c>
      <c r="I54" s="1">
        <v>5.5</v>
      </c>
      <c r="J54" s="1">
        <v>3</v>
      </c>
      <c r="K54" s="1">
        <f t="shared" si="1"/>
        <v>21</v>
      </c>
      <c r="L54" s="1"/>
    </row>
    <row r="55" spans="1:22" ht="15.75" x14ac:dyDescent="0.25">
      <c r="A55" s="1">
        <v>51</v>
      </c>
      <c r="B55" s="3" t="s">
        <v>762</v>
      </c>
      <c r="C55" s="6" t="s">
        <v>193</v>
      </c>
      <c r="D55" s="6" t="s">
        <v>693</v>
      </c>
      <c r="E55" s="4" t="s">
        <v>456</v>
      </c>
      <c r="F55" s="1">
        <v>8</v>
      </c>
      <c r="G55" s="1">
        <v>2.5</v>
      </c>
      <c r="H55" s="1">
        <v>4.5</v>
      </c>
      <c r="I55" s="1">
        <v>5</v>
      </c>
      <c r="J55" s="1">
        <v>1</v>
      </c>
      <c r="K55" s="1">
        <f t="shared" si="1"/>
        <v>21</v>
      </c>
      <c r="L55" s="1"/>
    </row>
    <row r="56" spans="1:22" ht="15.75" x14ac:dyDescent="0.25">
      <c r="A56" s="1">
        <v>52</v>
      </c>
      <c r="B56" s="3" t="s">
        <v>698</v>
      </c>
      <c r="C56" s="6" t="s">
        <v>195</v>
      </c>
      <c r="D56" s="6" t="s">
        <v>694</v>
      </c>
      <c r="E56" s="4" t="s">
        <v>461</v>
      </c>
      <c r="F56" s="1">
        <v>8</v>
      </c>
      <c r="G56" s="1">
        <v>1</v>
      </c>
      <c r="H56" s="1">
        <v>4.5</v>
      </c>
      <c r="I56" s="1">
        <v>6.5</v>
      </c>
      <c r="J56" s="1">
        <v>1</v>
      </c>
      <c r="K56" s="1">
        <f t="shared" si="1"/>
        <v>21</v>
      </c>
      <c r="L56" s="1"/>
    </row>
    <row r="57" spans="1:22" ht="15.75" x14ac:dyDescent="0.25">
      <c r="A57" s="1">
        <v>53</v>
      </c>
      <c r="B57" s="3" t="s">
        <v>783</v>
      </c>
      <c r="C57" s="6" t="s">
        <v>166</v>
      </c>
      <c r="D57" s="6" t="s">
        <v>673</v>
      </c>
      <c r="E57" s="4" t="s">
        <v>364</v>
      </c>
      <c r="F57" s="1">
        <v>10</v>
      </c>
      <c r="G57" s="1">
        <v>2</v>
      </c>
      <c r="H57" s="1">
        <v>4.5</v>
      </c>
      <c r="I57" s="1">
        <v>4</v>
      </c>
      <c r="J57" s="1">
        <v>0</v>
      </c>
      <c r="K57" s="1">
        <f t="shared" si="1"/>
        <v>20.5</v>
      </c>
      <c r="L57" s="1"/>
      <c r="S57" s="2"/>
      <c r="T57" s="2"/>
      <c r="U57" s="2"/>
      <c r="V57" s="2"/>
    </row>
    <row r="58" spans="1:22" ht="15.75" x14ac:dyDescent="0.25">
      <c r="A58" s="1">
        <v>54</v>
      </c>
      <c r="B58" s="3" t="s">
        <v>710</v>
      </c>
      <c r="C58" s="6" t="s">
        <v>174</v>
      </c>
      <c r="D58" s="6" t="s">
        <v>684</v>
      </c>
      <c r="E58" s="4" t="s">
        <v>415</v>
      </c>
      <c r="F58" s="1">
        <v>7</v>
      </c>
      <c r="G58" s="1">
        <v>2</v>
      </c>
      <c r="H58" s="1">
        <v>5</v>
      </c>
      <c r="I58" s="1">
        <v>3</v>
      </c>
      <c r="J58" s="1">
        <v>3.5</v>
      </c>
      <c r="K58" s="1">
        <f t="shared" si="1"/>
        <v>20.5</v>
      </c>
      <c r="L58" s="1"/>
    </row>
    <row r="59" spans="1:22" ht="15.75" x14ac:dyDescent="0.25">
      <c r="A59" s="1">
        <v>55</v>
      </c>
      <c r="B59" s="3" t="s">
        <v>744</v>
      </c>
      <c r="C59" s="6" t="s">
        <v>191</v>
      </c>
      <c r="D59" s="6" t="s">
        <v>693</v>
      </c>
      <c r="E59" s="4" t="s">
        <v>455</v>
      </c>
      <c r="F59" s="1">
        <v>10</v>
      </c>
      <c r="G59" s="1">
        <v>2</v>
      </c>
      <c r="H59" s="1">
        <v>3.5</v>
      </c>
      <c r="I59" s="1">
        <v>3.5</v>
      </c>
      <c r="J59" s="1">
        <v>0.5</v>
      </c>
      <c r="K59" s="1">
        <f t="shared" si="1"/>
        <v>19.5</v>
      </c>
      <c r="L59" s="1"/>
    </row>
    <row r="60" spans="1:22" ht="15.75" x14ac:dyDescent="0.25">
      <c r="A60" s="1">
        <v>56</v>
      </c>
      <c r="B60" s="3" t="s">
        <v>722</v>
      </c>
      <c r="C60" s="6" t="s">
        <v>176</v>
      </c>
      <c r="D60" s="6" t="s">
        <v>782</v>
      </c>
      <c r="E60" s="4" t="s">
        <v>420</v>
      </c>
      <c r="F60" s="1">
        <v>8</v>
      </c>
      <c r="G60" s="1">
        <v>1.5</v>
      </c>
      <c r="H60" s="1">
        <v>4</v>
      </c>
      <c r="I60" s="1">
        <v>4.5</v>
      </c>
      <c r="J60" s="1">
        <v>1.5</v>
      </c>
      <c r="K60" s="1">
        <f t="shared" si="1"/>
        <v>19.5</v>
      </c>
      <c r="L60" s="1"/>
    </row>
    <row r="61" spans="1:22" ht="15.75" x14ac:dyDescent="0.25">
      <c r="A61" s="1">
        <v>57</v>
      </c>
      <c r="B61" s="3" t="s">
        <v>765</v>
      </c>
      <c r="C61" s="6" t="s">
        <v>155</v>
      </c>
      <c r="D61" s="6" t="s">
        <v>675</v>
      </c>
      <c r="E61" s="4" t="s">
        <v>375</v>
      </c>
      <c r="F61" s="1">
        <v>7</v>
      </c>
      <c r="G61" s="1">
        <v>1.5</v>
      </c>
      <c r="H61" s="1">
        <v>3.5</v>
      </c>
      <c r="I61" s="1">
        <v>6.5</v>
      </c>
      <c r="J61" s="1">
        <v>1</v>
      </c>
      <c r="K61" s="1">
        <f t="shared" si="1"/>
        <v>19.5</v>
      </c>
      <c r="L61" s="1"/>
    </row>
    <row r="62" spans="1:22" ht="15.75" x14ac:dyDescent="0.25">
      <c r="A62" s="1">
        <v>58</v>
      </c>
      <c r="B62" s="3" t="s">
        <v>716</v>
      </c>
      <c r="C62" s="6" t="s">
        <v>175</v>
      </c>
      <c r="D62" s="6" t="s">
        <v>684</v>
      </c>
      <c r="E62" s="4" t="s">
        <v>415</v>
      </c>
      <c r="F62" s="1">
        <v>9</v>
      </c>
      <c r="G62" s="1">
        <v>1.5</v>
      </c>
      <c r="H62" s="1">
        <v>4.5</v>
      </c>
      <c r="I62" s="1">
        <v>4</v>
      </c>
      <c r="J62" s="1">
        <v>0</v>
      </c>
      <c r="K62" s="1">
        <f t="shared" si="1"/>
        <v>19</v>
      </c>
      <c r="L62" s="1"/>
    </row>
    <row r="63" spans="1:22" ht="15.75" x14ac:dyDescent="0.25">
      <c r="A63" s="1">
        <v>59</v>
      </c>
      <c r="B63" s="3" t="s">
        <v>724</v>
      </c>
      <c r="C63" s="6" t="s">
        <v>169</v>
      </c>
      <c r="D63" s="6" t="s">
        <v>682</v>
      </c>
      <c r="E63" s="4" t="s">
        <v>407</v>
      </c>
      <c r="F63" s="1">
        <v>9</v>
      </c>
      <c r="G63" s="1">
        <v>1.5</v>
      </c>
      <c r="H63" s="1">
        <v>5</v>
      </c>
      <c r="I63" s="1">
        <v>2.5</v>
      </c>
      <c r="J63" s="1">
        <v>1</v>
      </c>
      <c r="K63" s="1">
        <f t="shared" si="1"/>
        <v>19</v>
      </c>
      <c r="L63" s="1"/>
    </row>
    <row r="64" spans="1:22" ht="15.75" x14ac:dyDescent="0.25">
      <c r="A64" s="1">
        <v>60</v>
      </c>
      <c r="B64" s="3" t="s">
        <v>764</v>
      </c>
      <c r="C64" s="6" t="s">
        <v>568</v>
      </c>
      <c r="D64" s="6" t="s">
        <v>673</v>
      </c>
      <c r="E64" s="4" t="s">
        <v>364</v>
      </c>
      <c r="F64" s="1">
        <v>8</v>
      </c>
      <c r="G64" s="1">
        <v>1.5</v>
      </c>
      <c r="H64" s="1">
        <v>4</v>
      </c>
      <c r="I64" s="1">
        <v>4</v>
      </c>
      <c r="J64" s="1">
        <v>1</v>
      </c>
      <c r="K64" s="1">
        <f t="shared" si="1"/>
        <v>18.5</v>
      </c>
      <c r="L64" s="1"/>
    </row>
    <row r="65" spans="1:22" ht="15.75" x14ac:dyDescent="0.25">
      <c r="A65" s="1">
        <v>61</v>
      </c>
      <c r="B65" s="3" t="s">
        <v>763</v>
      </c>
      <c r="C65" s="6" t="s">
        <v>147</v>
      </c>
      <c r="D65" s="6" t="s">
        <v>672</v>
      </c>
      <c r="E65" s="4" t="s">
        <v>353</v>
      </c>
      <c r="F65" s="1">
        <v>9</v>
      </c>
      <c r="G65" s="1">
        <v>1.5</v>
      </c>
      <c r="H65" s="1">
        <v>3.5</v>
      </c>
      <c r="I65" s="1">
        <v>4.5</v>
      </c>
      <c r="J65" s="1">
        <v>0</v>
      </c>
      <c r="K65" s="1">
        <f t="shared" si="1"/>
        <v>18.5</v>
      </c>
      <c r="L65" s="1"/>
    </row>
    <row r="66" spans="1:22" ht="15.75" x14ac:dyDescent="0.25">
      <c r="A66" s="1">
        <v>62</v>
      </c>
      <c r="B66" s="3" t="s">
        <v>748</v>
      </c>
      <c r="C66" s="6" t="s">
        <v>190</v>
      </c>
      <c r="D66" s="6" t="s">
        <v>693</v>
      </c>
      <c r="E66" s="4" t="s">
        <v>455</v>
      </c>
      <c r="F66" s="1">
        <v>7</v>
      </c>
      <c r="G66" s="1">
        <v>2</v>
      </c>
      <c r="H66" s="1">
        <v>4.5</v>
      </c>
      <c r="I66" s="1">
        <v>4.5</v>
      </c>
      <c r="J66" s="1">
        <v>0.5</v>
      </c>
      <c r="K66" s="1">
        <f t="shared" si="1"/>
        <v>18.5</v>
      </c>
      <c r="L66" s="1"/>
    </row>
    <row r="67" spans="1:22" ht="15.75" x14ac:dyDescent="0.25">
      <c r="A67" s="1">
        <v>63</v>
      </c>
      <c r="B67" s="3" t="s">
        <v>769</v>
      </c>
      <c r="C67" s="20" t="s">
        <v>157</v>
      </c>
      <c r="D67" s="20" t="s">
        <v>676</v>
      </c>
      <c r="E67" s="21" t="s">
        <v>383</v>
      </c>
      <c r="F67" s="1">
        <v>7</v>
      </c>
      <c r="G67" s="1">
        <v>2</v>
      </c>
      <c r="H67" s="1">
        <v>4.5</v>
      </c>
      <c r="I67" s="1">
        <v>4.5</v>
      </c>
      <c r="J67" s="1">
        <v>0</v>
      </c>
      <c r="K67" s="1">
        <f t="shared" si="1"/>
        <v>18</v>
      </c>
      <c r="L67" s="1"/>
    </row>
    <row r="68" spans="1:22" ht="15.75" x14ac:dyDescent="0.25">
      <c r="A68" s="1">
        <v>64</v>
      </c>
      <c r="B68" s="3" t="s">
        <v>712</v>
      </c>
      <c r="C68" s="6" t="s">
        <v>178</v>
      </c>
      <c r="D68" s="6" t="s">
        <v>686</v>
      </c>
      <c r="E68" s="4" t="s">
        <v>428</v>
      </c>
      <c r="F68" s="1">
        <v>3</v>
      </c>
      <c r="G68" s="1">
        <v>1.5</v>
      </c>
      <c r="H68" s="1">
        <v>4.5</v>
      </c>
      <c r="I68" s="1">
        <v>6</v>
      </c>
      <c r="J68" s="1">
        <v>3</v>
      </c>
      <c r="K68" s="1">
        <f t="shared" si="1"/>
        <v>18</v>
      </c>
      <c r="L68" s="1"/>
    </row>
    <row r="69" spans="1:22" ht="15.75" x14ac:dyDescent="0.25">
      <c r="A69" s="1">
        <v>65</v>
      </c>
      <c r="B69" s="3" t="s">
        <v>745</v>
      </c>
      <c r="C69" s="6" t="s">
        <v>184</v>
      </c>
      <c r="D69" s="6" t="s">
        <v>689</v>
      </c>
      <c r="E69" s="4" t="s">
        <v>437</v>
      </c>
      <c r="F69" s="1">
        <v>7</v>
      </c>
      <c r="G69" s="1">
        <v>1.5</v>
      </c>
      <c r="H69" s="1">
        <v>4.5</v>
      </c>
      <c r="I69" s="1">
        <v>4</v>
      </c>
      <c r="J69" s="1">
        <v>1</v>
      </c>
      <c r="K69" s="1">
        <f t="shared" ref="K69:K77" si="2">SUM(F69:J69)</f>
        <v>18</v>
      </c>
      <c r="L69" s="1"/>
    </row>
    <row r="70" spans="1:22" ht="15.75" x14ac:dyDescent="0.25">
      <c r="A70" s="1">
        <v>66</v>
      </c>
      <c r="B70" s="3" t="s">
        <v>706</v>
      </c>
      <c r="C70" s="6" t="s">
        <v>170</v>
      </c>
      <c r="D70" s="6" t="s">
        <v>774</v>
      </c>
      <c r="E70" s="4" t="s">
        <v>412</v>
      </c>
      <c r="F70" s="1">
        <v>5</v>
      </c>
      <c r="G70" s="1">
        <v>2</v>
      </c>
      <c r="H70" s="1">
        <v>4.5</v>
      </c>
      <c r="I70" s="1">
        <v>5.5</v>
      </c>
      <c r="J70" s="1">
        <v>1</v>
      </c>
      <c r="K70" s="1">
        <f t="shared" si="2"/>
        <v>18</v>
      </c>
      <c r="L70" s="1"/>
    </row>
    <row r="71" spans="1:22" ht="15.75" x14ac:dyDescent="0.25">
      <c r="A71" s="1">
        <v>67</v>
      </c>
      <c r="B71" s="3" t="s">
        <v>730</v>
      </c>
      <c r="C71" s="6" t="s">
        <v>161</v>
      </c>
      <c r="D71" s="6" t="s">
        <v>678</v>
      </c>
      <c r="E71" s="4" t="s">
        <v>390</v>
      </c>
      <c r="F71" s="1">
        <v>8</v>
      </c>
      <c r="G71" s="1">
        <v>2</v>
      </c>
      <c r="H71" s="1">
        <v>4.5</v>
      </c>
      <c r="I71" s="1">
        <v>3</v>
      </c>
      <c r="J71" s="1">
        <v>0</v>
      </c>
      <c r="K71" s="1">
        <f t="shared" si="2"/>
        <v>17.5</v>
      </c>
      <c r="L71" s="1"/>
    </row>
    <row r="72" spans="1:22" ht="15.75" x14ac:dyDescent="0.25">
      <c r="A72" s="1">
        <v>68</v>
      </c>
      <c r="B72" s="3" t="s">
        <v>757</v>
      </c>
      <c r="C72" s="6" t="s">
        <v>171</v>
      </c>
      <c r="D72" s="6" t="s">
        <v>774</v>
      </c>
      <c r="E72" s="4" t="s">
        <v>412</v>
      </c>
      <c r="F72" s="1">
        <v>5</v>
      </c>
      <c r="G72" s="1">
        <v>2</v>
      </c>
      <c r="H72" s="1">
        <v>5</v>
      </c>
      <c r="I72" s="1">
        <v>3.5</v>
      </c>
      <c r="J72" s="1">
        <v>2</v>
      </c>
      <c r="K72" s="1">
        <f t="shared" si="2"/>
        <v>17.5</v>
      </c>
      <c r="L72" s="1"/>
      <c r="S72" s="2"/>
      <c r="T72" s="2"/>
      <c r="U72" s="2"/>
      <c r="V72" s="2"/>
    </row>
    <row r="73" spans="1:22" ht="15.75" x14ac:dyDescent="0.25">
      <c r="A73" s="1">
        <v>69</v>
      </c>
      <c r="B73" s="3" t="s">
        <v>737</v>
      </c>
      <c r="C73" s="6" t="s">
        <v>180</v>
      </c>
      <c r="D73" s="6" t="s">
        <v>687</v>
      </c>
      <c r="E73" s="4" t="s">
        <v>431</v>
      </c>
      <c r="F73" s="1">
        <v>7</v>
      </c>
      <c r="G73" s="1">
        <v>2</v>
      </c>
      <c r="H73" s="1">
        <v>2.5</v>
      </c>
      <c r="I73" s="1">
        <v>3.5</v>
      </c>
      <c r="J73" s="1">
        <v>2</v>
      </c>
      <c r="K73" s="1">
        <f t="shared" si="2"/>
        <v>17</v>
      </c>
      <c r="L73" s="1"/>
    </row>
    <row r="74" spans="1:22" ht="15.75" x14ac:dyDescent="0.25">
      <c r="A74" s="1">
        <v>70</v>
      </c>
      <c r="B74" s="3" t="s">
        <v>729</v>
      </c>
      <c r="C74" s="6" t="s">
        <v>206</v>
      </c>
      <c r="D74" s="6" t="s">
        <v>777</v>
      </c>
      <c r="E74" s="4" t="s">
        <v>482</v>
      </c>
      <c r="F74" s="1">
        <v>6</v>
      </c>
      <c r="G74" s="1">
        <v>2</v>
      </c>
      <c r="H74" s="1">
        <v>3</v>
      </c>
      <c r="I74" s="1">
        <v>3</v>
      </c>
      <c r="J74" s="1">
        <v>2</v>
      </c>
      <c r="K74" s="1">
        <f t="shared" si="2"/>
        <v>16</v>
      </c>
      <c r="L74" s="1"/>
    </row>
    <row r="75" spans="1:22" ht="15.75" x14ac:dyDescent="0.25">
      <c r="A75" s="1">
        <v>71</v>
      </c>
      <c r="B75" s="3" t="s">
        <v>720</v>
      </c>
      <c r="C75" s="6" t="s">
        <v>183</v>
      </c>
      <c r="D75" s="6" t="s">
        <v>689</v>
      </c>
      <c r="E75" s="4" t="s">
        <v>437</v>
      </c>
      <c r="F75" s="1">
        <v>7</v>
      </c>
      <c r="G75" s="1">
        <v>1</v>
      </c>
      <c r="H75" s="18">
        <v>4.5</v>
      </c>
      <c r="I75" s="1">
        <v>3</v>
      </c>
      <c r="J75" s="1">
        <v>0</v>
      </c>
      <c r="K75" s="1">
        <f t="shared" si="2"/>
        <v>15.5</v>
      </c>
      <c r="L75" s="1"/>
    </row>
    <row r="76" spans="1:22" ht="15.75" x14ac:dyDescent="0.25">
      <c r="A76" s="1">
        <v>72</v>
      </c>
      <c r="B76" s="3" t="s">
        <v>741</v>
      </c>
      <c r="C76" s="6" t="s">
        <v>209</v>
      </c>
      <c r="D76" s="6" t="s">
        <v>779</v>
      </c>
      <c r="E76" s="4" t="s">
        <v>490</v>
      </c>
      <c r="F76" s="1">
        <v>6</v>
      </c>
      <c r="G76" s="1">
        <v>1</v>
      </c>
      <c r="H76" s="1">
        <v>4</v>
      </c>
      <c r="I76" s="1">
        <v>3.5</v>
      </c>
      <c r="J76" s="1">
        <v>0.5</v>
      </c>
      <c r="K76" s="1">
        <f t="shared" si="2"/>
        <v>15</v>
      </c>
      <c r="L76" s="1"/>
    </row>
    <row r="77" spans="1:22" ht="15.75" x14ac:dyDescent="0.25">
      <c r="A77" s="1">
        <v>73</v>
      </c>
      <c r="B77" s="3" t="s">
        <v>707</v>
      </c>
      <c r="C77" s="6" t="s">
        <v>172</v>
      </c>
      <c r="D77" s="6" t="s">
        <v>775</v>
      </c>
      <c r="E77" s="4" t="s">
        <v>414</v>
      </c>
      <c r="F77" s="1">
        <v>4</v>
      </c>
      <c r="G77" s="1">
        <v>1</v>
      </c>
      <c r="H77" s="1">
        <v>4</v>
      </c>
      <c r="I77" s="1">
        <v>2</v>
      </c>
      <c r="J77" s="1">
        <v>3</v>
      </c>
      <c r="K77" s="1">
        <f t="shared" si="2"/>
        <v>14</v>
      </c>
      <c r="L77" s="1"/>
    </row>
    <row r="79" spans="1:22" x14ac:dyDescent="0.25">
      <c r="C79" s="10" t="s">
        <v>527</v>
      </c>
      <c r="D79" s="10"/>
      <c r="E79" s="11" t="s">
        <v>509</v>
      </c>
      <c r="F79" s="11" t="s">
        <v>510</v>
      </c>
    </row>
    <row r="80" spans="1:22" x14ac:dyDescent="0.25">
      <c r="C80" s="10" t="s">
        <v>511</v>
      </c>
      <c r="E80" s="11" t="s">
        <v>537</v>
      </c>
      <c r="F80" t="s">
        <v>6</v>
      </c>
    </row>
    <row r="81" spans="5:6" x14ac:dyDescent="0.25">
      <c r="E81" s="11" t="s">
        <v>538</v>
      </c>
      <c r="F81" t="s">
        <v>5</v>
      </c>
    </row>
    <row r="82" spans="5:6" x14ac:dyDescent="0.25">
      <c r="E82" s="11" t="s">
        <v>368</v>
      </c>
      <c r="F82" t="s">
        <v>9</v>
      </c>
    </row>
    <row r="83" spans="5:6" x14ac:dyDescent="0.25">
      <c r="E83" s="11" t="s">
        <v>386</v>
      </c>
      <c r="F83" t="s">
        <v>539</v>
      </c>
    </row>
    <row r="84" spans="5:6" x14ac:dyDescent="0.25">
      <c r="E84" s="11" t="s">
        <v>396</v>
      </c>
      <c r="F84" t="s">
        <v>529</v>
      </c>
    </row>
    <row r="85" spans="5:6" x14ac:dyDescent="0.25">
      <c r="E85" s="11" t="s">
        <v>408</v>
      </c>
      <c r="F85" t="s">
        <v>517</v>
      </c>
    </row>
    <row r="86" spans="5:6" x14ac:dyDescent="0.25">
      <c r="E86" s="11" t="s">
        <v>540</v>
      </c>
      <c r="F86" t="s">
        <v>541</v>
      </c>
    </row>
    <row r="87" spans="5:6" x14ac:dyDescent="0.25">
      <c r="E87" s="11" t="s">
        <v>430</v>
      </c>
      <c r="F87" t="s">
        <v>542</v>
      </c>
    </row>
    <row r="88" spans="5:6" x14ac:dyDescent="0.25">
      <c r="E88" s="11" t="s">
        <v>432</v>
      </c>
      <c r="F88" t="s">
        <v>543</v>
      </c>
    </row>
    <row r="89" spans="5:6" x14ac:dyDescent="0.25">
      <c r="E89" s="11" t="s">
        <v>463</v>
      </c>
      <c r="F89" t="s">
        <v>533</v>
      </c>
    </row>
    <row r="90" spans="5:6" x14ac:dyDescent="0.25">
      <c r="E90" s="11" t="s">
        <v>488</v>
      </c>
      <c r="F90" t="s">
        <v>535</v>
      </c>
    </row>
    <row r="91" spans="5:6" x14ac:dyDescent="0.25">
      <c r="E91" s="11" t="s">
        <v>489</v>
      </c>
      <c r="F91" t="s">
        <v>536</v>
      </c>
    </row>
    <row r="92" spans="5:6" x14ac:dyDescent="0.25">
      <c r="E92" s="11" t="s">
        <v>479</v>
      </c>
      <c r="F92" t="s">
        <v>544</v>
      </c>
    </row>
  </sheetData>
  <sortState ref="A5:L77">
    <sortCondition ref="L5"/>
  </sortState>
  <mergeCells count="9">
    <mergeCell ref="A1:L2"/>
    <mergeCell ref="K3:K4"/>
    <mergeCell ref="L3:L4"/>
    <mergeCell ref="A3:A4"/>
    <mergeCell ref="B3:B4"/>
    <mergeCell ref="C3:C4"/>
    <mergeCell ref="D3:D4"/>
    <mergeCell ref="E3:E4"/>
    <mergeCell ref="F3:J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zoomScale="80" zoomScaleNormal="80" workbookViewId="0">
      <selection activeCell="C2" sqref="C2:C3"/>
    </sheetView>
  </sheetViews>
  <sheetFormatPr defaultRowHeight="15" x14ac:dyDescent="0.25"/>
  <cols>
    <col min="1" max="1" width="4.85546875" customWidth="1"/>
    <col min="3" max="3" width="38.140625" customWidth="1"/>
    <col min="4" max="4" width="14.7109375" customWidth="1"/>
    <col min="5" max="5" width="18.28515625" customWidth="1"/>
    <col min="6" max="6" width="6.5703125" customWidth="1"/>
    <col min="7" max="7" width="6.42578125" customWidth="1"/>
    <col min="8" max="8" width="7.28515625" customWidth="1"/>
    <col min="9" max="9" width="6.42578125" customWidth="1"/>
    <col min="10" max="10" width="6.140625" customWidth="1"/>
    <col min="11" max="11" width="13.140625" customWidth="1"/>
    <col min="12" max="12" width="10.42578125" customWidth="1"/>
  </cols>
  <sheetData>
    <row r="1" spans="1:12" ht="39.75" customHeight="1" x14ac:dyDescent="0.25">
      <c r="A1" s="56" t="s">
        <v>1029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25">
      <c r="A2" s="52" t="s">
        <v>847</v>
      </c>
      <c r="B2" s="39" t="s">
        <v>1</v>
      </c>
      <c r="C2" s="51" t="s">
        <v>2</v>
      </c>
      <c r="D2" s="51" t="s">
        <v>3</v>
      </c>
      <c r="E2" s="41" t="s">
        <v>341</v>
      </c>
      <c r="F2" s="51" t="s">
        <v>4</v>
      </c>
      <c r="G2" s="51"/>
      <c r="H2" s="51"/>
      <c r="I2" s="51"/>
      <c r="J2" s="51"/>
      <c r="K2" s="52" t="s">
        <v>10</v>
      </c>
      <c r="L2" s="53" t="s">
        <v>11</v>
      </c>
    </row>
    <row r="3" spans="1:12" x14ac:dyDescent="0.25">
      <c r="A3" s="52"/>
      <c r="B3" s="39"/>
      <c r="C3" s="46"/>
      <c r="D3" s="46"/>
      <c r="E3" s="41"/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52"/>
      <c r="L3" s="53"/>
    </row>
    <row r="4" spans="1:12" ht="15.75" x14ac:dyDescent="0.25">
      <c r="A4" s="1">
        <v>1</v>
      </c>
      <c r="B4" s="3" t="s">
        <v>832</v>
      </c>
      <c r="C4" s="6" t="s">
        <v>229</v>
      </c>
      <c r="D4" s="6" t="s">
        <v>883</v>
      </c>
      <c r="E4" s="4" t="s">
        <v>386</v>
      </c>
      <c r="F4" s="1">
        <v>10</v>
      </c>
      <c r="G4" s="1">
        <v>6</v>
      </c>
      <c r="H4" s="1">
        <v>5</v>
      </c>
      <c r="I4" s="22">
        <v>8</v>
      </c>
      <c r="J4" s="1">
        <v>8</v>
      </c>
      <c r="K4" s="1">
        <f t="shared" ref="K4:K28" si="0">SUM(F4:J4)</f>
        <v>37</v>
      </c>
      <c r="L4" s="22" t="s">
        <v>1031</v>
      </c>
    </row>
    <row r="5" spans="1:12" ht="15.75" x14ac:dyDescent="0.25">
      <c r="A5" s="1">
        <v>2</v>
      </c>
      <c r="B5" s="3" t="s">
        <v>836</v>
      </c>
      <c r="C5" s="6" t="s">
        <v>217</v>
      </c>
      <c r="D5" s="6" t="s">
        <v>875</v>
      </c>
      <c r="E5" s="4" t="s">
        <v>352</v>
      </c>
      <c r="F5" s="1">
        <v>10</v>
      </c>
      <c r="G5" s="1">
        <v>6</v>
      </c>
      <c r="H5" s="1">
        <v>4</v>
      </c>
      <c r="I5" s="22">
        <v>7</v>
      </c>
      <c r="J5" s="1">
        <v>7</v>
      </c>
      <c r="K5" s="1">
        <f t="shared" si="0"/>
        <v>34</v>
      </c>
      <c r="L5" s="22" t="s">
        <v>1031</v>
      </c>
    </row>
    <row r="6" spans="1:12" ht="15.75" x14ac:dyDescent="0.25">
      <c r="A6" s="1">
        <v>3</v>
      </c>
      <c r="B6" s="3" t="s">
        <v>840</v>
      </c>
      <c r="C6" s="6" t="s">
        <v>259</v>
      </c>
      <c r="D6" s="6" t="s">
        <v>885</v>
      </c>
      <c r="E6" s="4" t="s">
        <v>464</v>
      </c>
      <c r="F6" s="1">
        <v>11</v>
      </c>
      <c r="G6" s="1">
        <v>6</v>
      </c>
      <c r="H6" s="1">
        <v>4.75</v>
      </c>
      <c r="I6" s="22">
        <v>6</v>
      </c>
      <c r="J6" s="1">
        <v>6</v>
      </c>
      <c r="K6" s="1">
        <f t="shared" si="0"/>
        <v>33.75</v>
      </c>
      <c r="L6" s="22" t="s">
        <v>1032</v>
      </c>
    </row>
    <row r="7" spans="1:12" ht="15.75" x14ac:dyDescent="0.25">
      <c r="A7" s="22">
        <v>4</v>
      </c>
      <c r="B7" s="3" t="s">
        <v>818</v>
      </c>
      <c r="C7" s="6" t="s">
        <v>269</v>
      </c>
      <c r="D7" s="6" t="s">
        <v>877</v>
      </c>
      <c r="E7" s="4" t="s">
        <v>487</v>
      </c>
      <c r="F7" s="1">
        <v>11</v>
      </c>
      <c r="G7" s="1">
        <v>6</v>
      </c>
      <c r="H7" s="1">
        <v>5</v>
      </c>
      <c r="I7" s="22">
        <v>5</v>
      </c>
      <c r="J7" s="1">
        <v>6.5</v>
      </c>
      <c r="K7" s="1">
        <f t="shared" si="0"/>
        <v>33.5</v>
      </c>
      <c r="L7" s="22" t="s">
        <v>1032</v>
      </c>
    </row>
    <row r="8" spans="1:12" ht="15.75" x14ac:dyDescent="0.25">
      <c r="A8" s="22">
        <v>5</v>
      </c>
      <c r="B8" s="3" t="s">
        <v>834</v>
      </c>
      <c r="C8" s="6" t="s">
        <v>239</v>
      </c>
      <c r="D8" s="6" t="s">
        <v>878</v>
      </c>
      <c r="E8" s="4" t="s">
        <v>411</v>
      </c>
      <c r="F8" s="1">
        <v>8</v>
      </c>
      <c r="G8" s="1">
        <v>5.5</v>
      </c>
      <c r="H8" s="1">
        <v>4</v>
      </c>
      <c r="I8" s="22">
        <v>8</v>
      </c>
      <c r="J8" s="1">
        <v>8</v>
      </c>
      <c r="K8" s="1">
        <f t="shared" si="0"/>
        <v>33.5</v>
      </c>
      <c r="L8" s="22" t="s">
        <v>1032</v>
      </c>
    </row>
    <row r="9" spans="1:12" ht="15.75" x14ac:dyDescent="0.25">
      <c r="A9" s="22">
        <v>6</v>
      </c>
      <c r="B9" s="3" t="s">
        <v>804</v>
      </c>
      <c r="C9" s="6" t="s">
        <v>227</v>
      </c>
      <c r="D9" s="6" t="s">
        <v>870</v>
      </c>
      <c r="E9" s="4" t="s">
        <v>382</v>
      </c>
      <c r="F9" s="1">
        <v>11</v>
      </c>
      <c r="G9" s="1">
        <v>6</v>
      </c>
      <c r="H9" s="1">
        <v>3.75</v>
      </c>
      <c r="I9" s="22">
        <v>6.5</v>
      </c>
      <c r="J9" s="1">
        <v>6</v>
      </c>
      <c r="K9" s="1">
        <f t="shared" si="0"/>
        <v>33.25</v>
      </c>
      <c r="L9" s="22" t="s">
        <v>1032</v>
      </c>
    </row>
    <row r="10" spans="1:12" ht="15.75" x14ac:dyDescent="0.25">
      <c r="A10" s="22">
        <v>7</v>
      </c>
      <c r="B10" s="3" t="s">
        <v>805</v>
      </c>
      <c r="C10" s="6" t="s">
        <v>264</v>
      </c>
      <c r="D10" s="6" t="s">
        <v>865</v>
      </c>
      <c r="E10" s="4" t="s">
        <v>478</v>
      </c>
      <c r="F10" s="1">
        <v>10</v>
      </c>
      <c r="G10" s="1">
        <v>6</v>
      </c>
      <c r="H10" s="1">
        <v>4.5</v>
      </c>
      <c r="I10" s="22">
        <v>4</v>
      </c>
      <c r="J10" s="1">
        <v>8</v>
      </c>
      <c r="K10" s="1">
        <f t="shared" si="0"/>
        <v>32.5</v>
      </c>
      <c r="L10" s="22" t="s">
        <v>1032</v>
      </c>
    </row>
    <row r="11" spans="1:12" ht="15.75" x14ac:dyDescent="0.25">
      <c r="A11" s="22">
        <v>8</v>
      </c>
      <c r="B11" s="3" t="s">
        <v>856</v>
      </c>
      <c r="C11" s="6" t="s">
        <v>256</v>
      </c>
      <c r="D11" s="6" t="s">
        <v>886</v>
      </c>
      <c r="E11" s="4" t="s">
        <v>454</v>
      </c>
      <c r="F11" s="1">
        <v>9</v>
      </c>
      <c r="G11" s="1">
        <v>6</v>
      </c>
      <c r="H11" s="1">
        <v>5</v>
      </c>
      <c r="I11" s="22">
        <v>6</v>
      </c>
      <c r="J11" s="1">
        <v>6</v>
      </c>
      <c r="K11" s="1">
        <f t="shared" si="0"/>
        <v>32</v>
      </c>
      <c r="L11" s="22" t="s">
        <v>1032</v>
      </c>
    </row>
    <row r="12" spans="1:12" ht="15.75" x14ac:dyDescent="0.25">
      <c r="A12" s="22">
        <v>9</v>
      </c>
      <c r="B12" s="3" t="s">
        <v>849</v>
      </c>
      <c r="C12" s="6" t="s">
        <v>850</v>
      </c>
      <c r="D12" s="6" t="s">
        <v>884</v>
      </c>
      <c r="E12" s="4" t="s">
        <v>427</v>
      </c>
      <c r="F12" s="1">
        <v>4</v>
      </c>
      <c r="G12" s="1">
        <v>6</v>
      </c>
      <c r="H12" s="1">
        <v>4</v>
      </c>
      <c r="I12" s="22">
        <v>8</v>
      </c>
      <c r="J12" s="1">
        <v>10</v>
      </c>
      <c r="K12" s="1">
        <f t="shared" si="0"/>
        <v>32</v>
      </c>
      <c r="L12" s="22" t="s">
        <v>1032</v>
      </c>
    </row>
    <row r="13" spans="1:12" ht="15.75" x14ac:dyDescent="0.25">
      <c r="A13" s="22">
        <v>10</v>
      </c>
      <c r="B13" s="3" t="s">
        <v>839</v>
      </c>
      <c r="C13" s="6" t="s">
        <v>271</v>
      </c>
      <c r="D13" s="6" t="s">
        <v>510</v>
      </c>
      <c r="E13" s="4" t="s">
        <v>496</v>
      </c>
      <c r="F13" s="1">
        <v>9</v>
      </c>
      <c r="G13" s="1">
        <v>4</v>
      </c>
      <c r="H13" s="1">
        <v>4</v>
      </c>
      <c r="I13" s="22">
        <v>7</v>
      </c>
      <c r="J13" s="1">
        <v>7</v>
      </c>
      <c r="K13" s="1">
        <f t="shared" si="0"/>
        <v>31</v>
      </c>
      <c r="L13" s="22" t="s">
        <v>1033</v>
      </c>
    </row>
    <row r="14" spans="1:12" ht="15.75" x14ac:dyDescent="0.25">
      <c r="A14" s="22">
        <v>11</v>
      </c>
      <c r="B14" s="3" t="s">
        <v>811</v>
      </c>
      <c r="C14" s="6" t="s">
        <v>218</v>
      </c>
      <c r="D14" s="6" t="s">
        <v>868</v>
      </c>
      <c r="E14" s="4" t="s">
        <v>359</v>
      </c>
      <c r="F14" s="1">
        <v>8</v>
      </c>
      <c r="G14" s="1">
        <v>6</v>
      </c>
      <c r="H14" s="1">
        <v>4</v>
      </c>
      <c r="I14" s="22">
        <v>8</v>
      </c>
      <c r="J14" s="1">
        <v>5</v>
      </c>
      <c r="K14" s="1">
        <f t="shared" si="0"/>
        <v>31</v>
      </c>
      <c r="L14" s="22" t="s">
        <v>1033</v>
      </c>
    </row>
    <row r="15" spans="1:12" ht="15.75" x14ac:dyDescent="0.25">
      <c r="A15" s="22">
        <v>12</v>
      </c>
      <c r="B15" s="3" t="s">
        <v>842</v>
      </c>
      <c r="C15" s="6" t="s">
        <v>247</v>
      </c>
      <c r="D15" s="6" t="s">
        <v>871</v>
      </c>
      <c r="E15" s="4" t="s">
        <v>432</v>
      </c>
      <c r="F15" s="1">
        <v>11</v>
      </c>
      <c r="G15" s="1">
        <v>6</v>
      </c>
      <c r="H15" s="1">
        <v>3.75</v>
      </c>
      <c r="I15" s="22">
        <v>7.5</v>
      </c>
      <c r="J15" s="1">
        <v>2.5</v>
      </c>
      <c r="K15" s="1">
        <f t="shared" si="0"/>
        <v>30.75</v>
      </c>
      <c r="L15" s="22" t="s">
        <v>1033</v>
      </c>
    </row>
    <row r="16" spans="1:12" ht="15.75" x14ac:dyDescent="0.25">
      <c r="A16" s="22">
        <v>13</v>
      </c>
      <c r="B16" s="3" t="s">
        <v>787</v>
      </c>
      <c r="C16" s="6" t="s">
        <v>221</v>
      </c>
      <c r="D16" s="6" t="s">
        <v>857</v>
      </c>
      <c r="E16" s="4" t="s">
        <v>365</v>
      </c>
      <c r="F16" s="1">
        <v>8</v>
      </c>
      <c r="G16" s="1">
        <v>5.5</v>
      </c>
      <c r="H16" s="1">
        <v>4</v>
      </c>
      <c r="I16" s="22">
        <v>5</v>
      </c>
      <c r="J16" s="1">
        <v>8</v>
      </c>
      <c r="K16" s="1">
        <f t="shared" si="0"/>
        <v>30.5</v>
      </c>
      <c r="L16" s="22" t="s">
        <v>1033</v>
      </c>
    </row>
    <row r="17" spans="1:12" ht="15.75" x14ac:dyDescent="0.25">
      <c r="A17" s="22">
        <v>14</v>
      </c>
      <c r="B17" s="3" t="s">
        <v>852</v>
      </c>
      <c r="C17" s="6" t="s">
        <v>255</v>
      </c>
      <c r="D17" s="6" t="s">
        <v>886</v>
      </c>
      <c r="E17" s="4" t="s">
        <v>454</v>
      </c>
      <c r="F17" s="1">
        <v>8</v>
      </c>
      <c r="G17" s="1">
        <v>5</v>
      </c>
      <c r="H17" s="1">
        <v>4.25</v>
      </c>
      <c r="I17" s="22">
        <v>3</v>
      </c>
      <c r="J17" s="1">
        <v>10</v>
      </c>
      <c r="K17" s="1">
        <f t="shared" si="0"/>
        <v>30.25</v>
      </c>
      <c r="L17" s="22" t="s">
        <v>1033</v>
      </c>
    </row>
    <row r="18" spans="1:12" ht="15.75" x14ac:dyDescent="0.25">
      <c r="A18" s="22">
        <v>15</v>
      </c>
      <c r="B18" s="3" t="s">
        <v>829</v>
      </c>
      <c r="C18" s="6" t="s">
        <v>223</v>
      </c>
      <c r="D18" s="6" t="s">
        <v>881</v>
      </c>
      <c r="E18" s="4" t="s">
        <v>373</v>
      </c>
      <c r="F18" s="1">
        <v>10</v>
      </c>
      <c r="G18" s="1">
        <v>6</v>
      </c>
      <c r="H18" s="1">
        <v>4.25</v>
      </c>
      <c r="I18" s="22">
        <v>7</v>
      </c>
      <c r="J18" s="1">
        <v>3</v>
      </c>
      <c r="K18" s="1">
        <f t="shared" si="0"/>
        <v>30.25</v>
      </c>
      <c r="L18" s="22" t="s">
        <v>1033</v>
      </c>
    </row>
    <row r="19" spans="1:12" ht="15.75" x14ac:dyDescent="0.25">
      <c r="A19" s="22">
        <v>16</v>
      </c>
      <c r="B19" s="3" t="s">
        <v>807</v>
      </c>
      <c r="C19" s="6" t="s">
        <v>262</v>
      </c>
      <c r="D19" s="6" t="s">
        <v>872</v>
      </c>
      <c r="E19" s="4" t="s">
        <v>473</v>
      </c>
      <c r="F19" s="1">
        <v>10</v>
      </c>
      <c r="G19" s="1">
        <v>4</v>
      </c>
      <c r="H19" s="1">
        <v>3.75</v>
      </c>
      <c r="I19" s="22">
        <v>5.5</v>
      </c>
      <c r="J19" s="1">
        <v>7</v>
      </c>
      <c r="K19" s="1">
        <f t="shared" si="0"/>
        <v>30.25</v>
      </c>
      <c r="L19" s="22" t="s">
        <v>1033</v>
      </c>
    </row>
    <row r="20" spans="1:12" ht="15.75" x14ac:dyDescent="0.25">
      <c r="A20" s="22">
        <v>17</v>
      </c>
      <c r="B20" s="3" t="s">
        <v>797</v>
      </c>
      <c r="C20" s="6" t="s">
        <v>272</v>
      </c>
      <c r="D20" s="6" t="s">
        <v>76</v>
      </c>
      <c r="E20" s="4" t="s">
        <v>493</v>
      </c>
      <c r="F20" s="1">
        <v>9</v>
      </c>
      <c r="G20" s="1">
        <v>5.5</v>
      </c>
      <c r="H20" s="1">
        <v>3.75</v>
      </c>
      <c r="I20" s="22">
        <v>6.5</v>
      </c>
      <c r="J20" s="1">
        <v>5</v>
      </c>
      <c r="K20" s="1">
        <f t="shared" si="0"/>
        <v>29.75</v>
      </c>
      <c r="L20" s="22" t="s">
        <v>1033</v>
      </c>
    </row>
    <row r="21" spans="1:12" ht="15.75" x14ac:dyDescent="0.25">
      <c r="A21" s="22">
        <v>18</v>
      </c>
      <c r="B21" s="3" t="s">
        <v>800</v>
      </c>
      <c r="C21" s="6" t="s">
        <v>215</v>
      </c>
      <c r="D21" s="6" t="s">
        <v>866</v>
      </c>
      <c r="E21" s="4" t="s">
        <v>345</v>
      </c>
      <c r="F21" s="1">
        <v>8</v>
      </c>
      <c r="G21" s="1">
        <v>5</v>
      </c>
      <c r="H21" s="1">
        <v>3.75</v>
      </c>
      <c r="I21" s="22">
        <v>8</v>
      </c>
      <c r="J21" s="1">
        <v>5</v>
      </c>
      <c r="K21" s="1">
        <f t="shared" si="0"/>
        <v>29.75</v>
      </c>
      <c r="L21" s="22" t="s">
        <v>1033</v>
      </c>
    </row>
    <row r="22" spans="1:12" ht="15.75" x14ac:dyDescent="0.25">
      <c r="A22" s="22">
        <v>19</v>
      </c>
      <c r="B22" s="3" t="s">
        <v>823</v>
      </c>
      <c r="C22" s="6" t="s">
        <v>237</v>
      </c>
      <c r="D22" s="6" t="s">
        <v>874</v>
      </c>
      <c r="E22" s="4" t="s">
        <v>405</v>
      </c>
      <c r="F22" s="1">
        <v>7</v>
      </c>
      <c r="G22" s="1">
        <v>5.5</v>
      </c>
      <c r="H22" s="1">
        <v>4.25</v>
      </c>
      <c r="I22" s="22">
        <v>5</v>
      </c>
      <c r="J22" s="1">
        <v>8</v>
      </c>
      <c r="K22" s="1">
        <f t="shared" si="0"/>
        <v>29.75</v>
      </c>
      <c r="L22" s="22" t="s">
        <v>1033</v>
      </c>
    </row>
    <row r="23" spans="1:12" ht="15.75" x14ac:dyDescent="0.25">
      <c r="A23" s="22">
        <v>20</v>
      </c>
      <c r="B23" s="3" t="s">
        <v>827</v>
      </c>
      <c r="C23" s="6" t="s">
        <v>253</v>
      </c>
      <c r="D23" s="6" t="s">
        <v>862</v>
      </c>
      <c r="E23" s="4" t="s">
        <v>444</v>
      </c>
      <c r="F23" s="1">
        <v>8</v>
      </c>
      <c r="G23" s="1">
        <v>6</v>
      </c>
      <c r="H23" s="1">
        <v>2.25</v>
      </c>
      <c r="I23" s="22">
        <v>7.5</v>
      </c>
      <c r="J23" s="1">
        <v>6</v>
      </c>
      <c r="K23" s="1">
        <f t="shared" si="0"/>
        <v>29.75</v>
      </c>
      <c r="L23" s="22" t="s">
        <v>1033</v>
      </c>
    </row>
    <row r="24" spans="1:12" ht="15.75" x14ac:dyDescent="0.25">
      <c r="A24" s="22">
        <v>21</v>
      </c>
      <c r="B24" s="3" t="s">
        <v>833</v>
      </c>
      <c r="C24" s="6" t="s">
        <v>224</v>
      </c>
      <c r="D24" s="6" t="s">
        <v>881</v>
      </c>
      <c r="E24" s="4" t="s">
        <v>374</v>
      </c>
      <c r="F24" s="1">
        <v>7</v>
      </c>
      <c r="G24" s="1">
        <v>6</v>
      </c>
      <c r="H24" s="1">
        <v>3.75</v>
      </c>
      <c r="I24" s="22">
        <v>8</v>
      </c>
      <c r="J24" s="1">
        <v>5</v>
      </c>
      <c r="K24" s="1">
        <f t="shared" si="0"/>
        <v>29.75</v>
      </c>
      <c r="L24" s="22" t="s">
        <v>1033</v>
      </c>
    </row>
    <row r="25" spans="1:12" ht="15.75" x14ac:dyDescent="0.25">
      <c r="A25" s="22">
        <v>22</v>
      </c>
      <c r="B25" s="3" t="s">
        <v>851</v>
      </c>
      <c r="C25" s="6" t="s">
        <v>260</v>
      </c>
      <c r="D25" s="6" t="s">
        <v>887</v>
      </c>
      <c r="E25" s="4" t="s">
        <v>471</v>
      </c>
      <c r="F25" s="1">
        <v>8</v>
      </c>
      <c r="G25" s="1">
        <v>5</v>
      </c>
      <c r="H25" s="1">
        <v>4.75</v>
      </c>
      <c r="I25" s="22">
        <v>5</v>
      </c>
      <c r="J25" s="1">
        <v>7</v>
      </c>
      <c r="K25" s="1">
        <f t="shared" si="0"/>
        <v>29.75</v>
      </c>
      <c r="L25" s="22" t="s">
        <v>1033</v>
      </c>
    </row>
    <row r="26" spans="1:12" ht="15.75" x14ac:dyDescent="0.25">
      <c r="A26" s="22">
        <v>23</v>
      </c>
      <c r="B26" s="3" t="s">
        <v>837</v>
      </c>
      <c r="C26" s="6" t="s">
        <v>241</v>
      </c>
      <c r="D26" s="6" t="s">
        <v>876</v>
      </c>
      <c r="E26" s="4" t="s">
        <v>417</v>
      </c>
      <c r="F26" s="1">
        <v>10</v>
      </c>
      <c r="G26" s="1">
        <v>6</v>
      </c>
      <c r="H26" s="1">
        <v>4.75</v>
      </c>
      <c r="I26" s="22">
        <v>6.5</v>
      </c>
      <c r="J26" s="1">
        <v>2.5</v>
      </c>
      <c r="K26" s="1">
        <f t="shared" si="0"/>
        <v>29.75</v>
      </c>
      <c r="L26" s="22" t="s">
        <v>1033</v>
      </c>
    </row>
    <row r="27" spans="1:12" ht="15.75" x14ac:dyDescent="0.25">
      <c r="A27" s="22">
        <v>24</v>
      </c>
      <c r="B27" s="3" t="s">
        <v>806</v>
      </c>
      <c r="C27" s="6" t="s">
        <v>246</v>
      </c>
      <c r="D27" s="6" t="s">
        <v>871</v>
      </c>
      <c r="E27" s="4" t="s">
        <v>432</v>
      </c>
      <c r="F27" s="1">
        <v>7</v>
      </c>
      <c r="G27" s="1">
        <v>6</v>
      </c>
      <c r="H27" s="1">
        <v>5</v>
      </c>
      <c r="I27" s="22">
        <v>8</v>
      </c>
      <c r="J27" s="1">
        <v>3</v>
      </c>
      <c r="K27" s="1">
        <f t="shared" si="0"/>
        <v>29</v>
      </c>
      <c r="L27" s="22"/>
    </row>
    <row r="28" spans="1:12" ht="15.75" x14ac:dyDescent="0.25">
      <c r="A28" s="22">
        <v>25</v>
      </c>
      <c r="B28" s="3" t="s">
        <v>799</v>
      </c>
      <c r="C28" s="6" t="s">
        <v>252</v>
      </c>
      <c r="D28" s="6" t="s">
        <v>862</v>
      </c>
      <c r="E28" s="4" t="s">
        <v>444</v>
      </c>
      <c r="F28" s="1">
        <v>10</v>
      </c>
      <c r="G28" s="1">
        <v>6</v>
      </c>
      <c r="H28" s="1">
        <v>4.25</v>
      </c>
      <c r="I28" s="22">
        <v>3.5</v>
      </c>
      <c r="J28" s="1">
        <v>5</v>
      </c>
      <c r="K28" s="1">
        <f t="shared" si="0"/>
        <v>28.75</v>
      </c>
      <c r="L28" s="1"/>
    </row>
    <row r="29" spans="1:12" ht="15.75" x14ac:dyDescent="0.25">
      <c r="A29" s="22">
        <v>26</v>
      </c>
      <c r="B29" s="3" t="s">
        <v>844</v>
      </c>
      <c r="C29" s="6" t="s">
        <v>225</v>
      </c>
      <c r="D29" s="6" t="s">
        <v>881</v>
      </c>
      <c r="E29" s="4" t="s">
        <v>375</v>
      </c>
      <c r="F29" s="1">
        <v>11</v>
      </c>
      <c r="G29" s="1">
        <v>4</v>
      </c>
      <c r="H29" s="1">
        <v>5</v>
      </c>
      <c r="I29" s="22">
        <v>7.5</v>
      </c>
      <c r="J29" s="1">
        <v>1</v>
      </c>
      <c r="K29" s="1">
        <v>28.5</v>
      </c>
      <c r="L29" s="1"/>
    </row>
    <row r="30" spans="1:12" ht="15.75" x14ac:dyDescent="0.25">
      <c r="A30" s="22">
        <v>27</v>
      </c>
      <c r="B30" s="3" t="s">
        <v>795</v>
      </c>
      <c r="C30" s="6" t="s">
        <v>249</v>
      </c>
      <c r="D30" s="6" t="s">
        <v>863</v>
      </c>
      <c r="E30" s="4" t="s">
        <v>436</v>
      </c>
      <c r="F30" s="1">
        <v>9</v>
      </c>
      <c r="G30" s="1">
        <v>5</v>
      </c>
      <c r="H30" s="1">
        <v>5</v>
      </c>
      <c r="I30" s="22">
        <v>7</v>
      </c>
      <c r="J30" s="1">
        <v>2</v>
      </c>
      <c r="K30" s="1">
        <f t="shared" ref="K30:K72" si="1">SUM(F30:J30)</f>
        <v>28</v>
      </c>
      <c r="L30" s="1"/>
    </row>
    <row r="31" spans="1:12" ht="15.75" x14ac:dyDescent="0.25">
      <c r="A31" s="22">
        <v>28</v>
      </c>
      <c r="B31" s="3" t="s">
        <v>809</v>
      </c>
      <c r="C31" s="6" t="s">
        <v>226</v>
      </c>
      <c r="D31" s="6" t="s">
        <v>870</v>
      </c>
      <c r="E31" s="4" t="s">
        <v>381</v>
      </c>
      <c r="F31" s="1">
        <v>9</v>
      </c>
      <c r="G31" s="1">
        <v>6</v>
      </c>
      <c r="H31" s="1">
        <v>4</v>
      </c>
      <c r="I31" s="22">
        <v>5</v>
      </c>
      <c r="J31" s="1">
        <v>4</v>
      </c>
      <c r="K31" s="1">
        <f t="shared" si="1"/>
        <v>28</v>
      </c>
      <c r="L31" s="1"/>
    </row>
    <row r="32" spans="1:12" ht="15.75" x14ac:dyDescent="0.25">
      <c r="A32" s="22">
        <v>29</v>
      </c>
      <c r="B32" s="3" t="s">
        <v>786</v>
      </c>
      <c r="C32" s="6" t="s">
        <v>242</v>
      </c>
      <c r="D32" s="6" t="s">
        <v>858</v>
      </c>
      <c r="E32" s="4" t="s">
        <v>419</v>
      </c>
      <c r="F32" s="1">
        <v>11</v>
      </c>
      <c r="G32" s="1">
        <v>4</v>
      </c>
      <c r="H32" s="1">
        <v>4.5</v>
      </c>
      <c r="I32" s="22">
        <v>4</v>
      </c>
      <c r="J32" s="1">
        <v>3</v>
      </c>
      <c r="K32" s="1">
        <f t="shared" si="1"/>
        <v>26.5</v>
      </c>
      <c r="L32" s="1"/>
    </row>
    <row r="33" spans="1:12" ht="15.75" x14ac:dyDescent="0.25">
      <c r="A33" s="22">
        <v>30</v>
      </c>
      <c r="B33" s="3" t="s">
        <v>817</v>
      </c>
      <c r="C33" s="6" t="s">
        <v>267</v>
      </c>
      <c r="D33" s="6" t="s">
        <v>861</v>
      </c>
      <c r="E33" s="4" t="s">
        <v>481</v>
      </c>
      <c r="F33" s="1">
        <v>12</v>
      </c>
      <c r="G33" s="1">
        <v>4</v>
      </c>
      <c r="H33" s="1">
        <v>4.5</v>
      </c>
      <c r="I33" s="22">
        <v>3</v>
      </c>
      <c r="J33" s="1">
        <v>3</v>
      </c>
      <c r="K33" s="1">
        <f t="shared" si="1"/>
        <v>26.5</v>
      </c>
      <c r="L33" s="1"/>
    </row>
    <row r="34" spans="1:12" ht="15.75" x14ac:dyDescent="0.25">
      <c r="A34" s="22">
        <v>31</v>
      </c>
      <c r="B34" s="3" t="s">
        <v>814</v>
      </c>
      <c r="C34" s="6" t="s">
        <v>268</v>
      </c>
      <c r="D34" s="6" t="s">
        <v>877</v>
      </c>
      <c r="E34" s="4" t="s">
        <v>484</v>
      </c>
      <c r="F34" s="1">
        <v>8</v>
      </c>
      <c r="G34" s="1">
        <v>5</v>
      </c>
      <c r="H34" s="1">
        <v>3.75</v>
      </c>
      <c r="I34" s="22">
        <v>5.5</v>
      </c>
      <c r="J34" s="1">
        <v>4</v>
      </c>
      <c r="K34" s="1">
        <f t="shared" si="1"/>
        <v>26.25</v>
      </c>
      <c r="L34" s="1"/>
    </row>
    <row r="35" spans="1:12" ht="15.75" x14ac:dyDescent="0.25">
      <c r="A35" s="22">
        <v>32</v>
      </c>
      <c r="B35" s="3" t="s">
        <v>815</v>
      </c>
      <c r="C35" s="6" t="s">
        <v>257</v>
      </c>
      <c r="D35" s="6" t="s">
        <v>864</v>
      </c>
      <c r="E35" s="4" t="s">
        <v>460</v>
      </c>
      <c r="F35" s="1">
        <v>8</v>
      </c>
      <c r="G35" s="1">
        <v>5</v>
      </c>
      <c r="H35" s="1">
        <v>4</v>
      </c>
      <c r="I35" s="22">
        <v>5</v>
      </c>
      <c r="J35" s="1">
        <v>4</v>
      </c>
      <c r="K35" s="1">
        <f t="shared" si="1"/>
        <v>26</v>
      </c>
      <c r="L35" s="1"/>
    </row>
    <row r="36" spans="1:12" ht="15.75" x14ac:dyDescent="0.25">
      <c r="A36" s="22">
        <v>33</v>
      </c>
      <c r="B36" s="3" t="s">
        <v>841</v>
      </c>
      <c r="C36" s="6" t="s">
        <v>261</v>
      </c>
      <c r="D36" s="6" t="s">
        <v>887</v>
      </c>
      <c r="E36" s="4" t="s">
        <v>471</v>
      </c>
      <c r="F36" s="1">
        <v>7</v>
      </c>
      <c r="G36" s="1">
        <v>3</v>
      </c>
      <c r="H36" s="1">
        <v>4</v>
      </c>
      <c r="I36" s="22">
        <v>6.5</v>
      </c>
      <c r="J36" s="1">
        <v>4</v>
      </c>
      <c r="K36" s="1">
        <f t="shared" si="1"/>
        <v>24.5</v>
      </c>
      <c r="L36" s="1"/>
    </row>
    <row r="37" spans="1:12" ht="15.75" x14ac:dyDescent="0.25">
      <c r="A37" s="22">
        <v>34</v>
      </c>
      <c r="B37" s="3" t="s">
        <v>791</v>
      </c>
      <c r="C37" s="6" t="s">
        <v>238</v>
      </c>
      <c r="D37" s="6" t="s">
        <v>878</v>
      </c>
      <c r="E37" s="4" t="s">
        <v>411</v>
      </c>
      <c r="F37" s="1">
        <v>7</v>
      </c>
      <c r="G37" s="1">
        <v>5</v>
      </c>
      <c r="H37" s="1">
        <v>4.5</v>
      </c>
      <c r="I37" s="22">
        <v>6.5</v>
      </c>
      <c r="J37" s="1">
        <v>1</v>
      </c>
      <c r="K37" s="1">
        <f t="shared" si="1"/>
        <v>24</v>
      </c>
      <c r="L37" s="1"/>
    </row>
    <row r="38" spans="1:12" ht="15.75" x14ac:dyDescent="0.25">
      <c r="A38" s="22">
        <v>35</v>
      </c>
      <c r="B38" s="3" t="s">
        <v>794</v>
      </c>
      <c r="C38" s="6" t="s">
        <v>248</v>
      </c>
      <c r="D38" s="6" t="s">
        <v>863</v>
      </c>
      <c r="E38" s="4" t="s">
        <v>436</v>
      </c>
      <c r="F38" s="1">
        <v>9</v>
      </c>
      <c r="G38" s="1">
        <v>6</v>
      </c>
      <c r="H38" s="1">
        <v>2.75</v>
      </c>
      <c r="I38" s="22">
        <v>6</v>
      </c>
      <c r="J38" s="1">
        <v>0</v>
      </c>
      <c r="K38" s="1">
        <f t="shared" si="1"/>
        <v>23.75</v>
      </c>
      <c r="L38" s="1"/>
    </row>
    <row r="39" spans="1:12" ht="15.75" x14ac:dyDescent="0.25">
      <c r="A39" s="22">
        <v>36</v>
      </c>
      <c r="B39" s="3" t="s">
        <v>793</v>
      </c>
      <c r="C39" s="6" t="s">
        <v>251</v>
      </c>
      <c r="D39" s="6" t="s">
        <v>862</v>
      </c>
      <c r="E39" s="4" t="s">
        <v>445</v>
      </c>
      <c r="F39" s="1">
        <v>8</v>
      </c>
      <c r="G39" s="1">
        <v>6</v>
      </c>
      <c r="H39" s="1">
        <v>3.75</v>
      </c>
      <c r="I39" s="22">
        <v>5.5</v>
      </c>
      <c r="J39" s="1">
        <v>0</v>
      </c>
      <c r="K39" s="1">
        <f t="shared" si="1"/>
        <v>23.25</v>
      </c>
      <c r="L39" s="1"/>
    </row>
    <row r="40" spans="1:12" ht="15.75" x14ac:dyDescent="0.25">
      <c r="A40" s="22">
        <v>37</v>
      </c>
      <c r="B40" s="3" t="s">
        <v>812</v>
      </c>
      <c r="C40" s="6" t="s">
        <v>216</v>
      </c>
      <c r="D40" s="6" t="s">
        <v>875</v>
      </c>
      <c r="E40" s="4" t="s">
        <v>352</v>
      </c>
      <c r="F40" s="1">
        <v>8</v>
      </c>
      <c r="G40" s="1">
        <v>5.5</v>
      </c>
      <c r="H40" s="1">
        <v>3.75</v>
      </c>
      <c r="I40" s="22">
        <v>4</v>
      </c>
      <c r="J40" s="1">
        <v>2</v>
      </c>
      <c r="K40" s="1">
        <f t="shared" si="1"/>
        <v>23.25</v>
      </c>
      <c r="L40" s="1"/>
    </row>
    <row r="41" spans="1:12" ht="15.75" x14ac:dyDescent="0.25">
      <c r="A41" s="22">
        <v>38</v>
      </c>
      <c r="B41" s="3" t="s">
        <v>792</v>
      </c>
      <c r="C41" s="6" t="s">
        <v>270</v>
      </c>
      <c r="D41" s="6" t="s">
        <v>510</v>
      </c>
      <c r="E41" s="4" t="s">
        <v>497</v>
      </c>
      <c r="F41" s="1">
        <v>8</v>
      </c>
      <c r="G41" s="1">
        <v>6</v>
      </c>
      <c r="H41" s="1">
        <v>4</v>
      </c>
      <c r="I41" s="22">
        <v>3</v>
      </c>
      <c r="J41" s="1">
        <v>2</v>
      </c>
      <c r="K41" s="1">
        <f t="shared" si="1"/>
        <v>23</v>
      </c>
      <c r="L41" s="1"/>
    </row>
    <row r="42" spans="1:12" ht="15.75" x14ac:dyDescent="0.25">
      <c r="A42" s="22">
        <v>39</v>
      </c>
      <c r="B42" s="3" t="s">
        <v>854</v>
      </c>
      <c r="C42" s="6" t="s">
        <v>245</v>
      </c>
      <c r="D42" s="6" t="s">
        <v>879</v>
      </c>
      <c r="E42" s="4" t="s">
        <v>430</v>
      </c>
      <c r="F42" s="1">
        <v>7</v>
      </c>
      <c r="G42" s="1">
        <v>4</v>
      </c>
      <c r="H42" s="1">
        <v>4.5</v>
      </c>
      <c r="I42" s="22">
        <v>2</v>
      </c>
      <c r="J42" s="1">
        <v>5</v>
      </c>
      <c r="K42" s="1">
        <f t="shared" si="1"/>
        <v>22.5</v>
      </c>
      <c r="L42" s="1"/>
    </row>
    <row r="43" spans="1:12" ht="15.75" x14ac:dyDescent="0.25">
      <c r="A43" s="22">
        <v>40</v>
      </c>
      <c r="B43" s="3" t="s">
        <v>802</v>
      </c>
      <c r="C43" s="6" t="s">
        <v>219</v>
      </c>
      <c r="D43" s="6" t="s">
        <v>868</v>
      </c>
      <c r="E43" s="4" t="s">
        <v>359</v>
      </c>
      <c r="F43" s="1">
        <v>8</v>
      </c>
      <c r="G43" s="1">
        <v>5.5</v>
      </c>
      <c r="H43" s="1">
        <v>4</v>
      </c>
      <c r="I43" s="22">
        <v>2.5</v>
      </c>
      <c r="J43" s="1">
        <v>2</v>
      </c>
      <c r="K43" s="1">
        <f t="shared" si="1"/>
        <v>22</v>
      </c>
      <c r="L43" s="1"/>
    </row>
    <row r="44" spans="1:12" ht="15.75" x14ac:dyDescent="0.25">
      <c r="A44" s="22">
        <v>41</v>
      </c>
      <c r="B44" s="3" t="s">
        <v>819</v>
      </c>
      <c r="C44" s="6" t="s">
        <v>214</v>
      </c>
      <c r="D44" s="6" t="s">
        <v>866</v>
      </c>
      <c r="E44" s="4" t="s">
        <v>344</v>
      </c>
      <c r="F44" s="1">
        <v>7</v>
      </c>
      <c r="G44" s="1">
        <v>4</v>
      </c>
      <c r="H44" s="1">
        <v>3.5</v>
      </c>
      <c r="I44" s="22">
        <v>5</v>
      </c>
      <c r="J44" s="1">
        <v>2.5</v>
      </c>
      <c r="K44" s="1">
        <f t="shared" si="1"/>
        <v>22</v>
      </c>
      <c r="L44" s="1"/>
    </row>
    <row r="45" spans="1:12" ht="15.75" x14ac:dyDescent="0.25">
      <c r="A45" s="22">
        <v>42</v>
      </c>
      <c r="B45" s="3" t="s">
        <v>820</v>
      </c>
      <c r="C45" s="6" t="s">
        <v>263</v>
      </c>
      <c r="D45" s="6" t="s">
        <v>872</v>
      </c>
      <c r="E45" s="4" t="s">
        <v>473</v>
      </c>
      <c r="F45" s="1">
        <v>4</v>
      </c>
      <c r="G45" s="1">
        <v>3</v>
      </c>
      <c r="H45" s="1">
        <v>3</v>
      </c>
      <c r="I45" s="22">
        <v>6</v>
      </c>
      <c r="J45" s="1">
        <v>6</v>
      </c>
      <c r="K45" s="1">
        <f t="shared" si="1"/>
        <v>22</v>
      </c>
      <c r="L45" s="1"/>
    </row>
    <row r="46" spans="1:12" ht="15.75" x14ac:dyDescent="0.25">
      <c r="A46" s="22">
        <v>43</v>
      </c>
      <c r="B46" s="3" t="s">
        <v>831</v>
      </c>
      <c r="C46" s="6" t="s">
        <v>228</v>
      </c>
      <c r="D46" s="6" t="s">
        <v>883</v>
      </c>
      <c r="E46" s="4" t="s">
        <v>386</v>
      </c>
      <c r="F46" s="1">
        <v>8</v>
      </c>
      <c r="G46" s="1">
        <v>4</v>
      </c>
      <c r="H46" s="1">
        <v>3.5</v>
      </c>
      <c r="I46" s="22">
        <v>5.5</v>
      </c>
      <c r="J46" s="1">
        <v>1</v>
      </c>
      <c r="K46" s="1">
        <f t="shared" si="1"/>
        <v>22</v>
      </c>
      <c r="L46" s="1"/>
    </row>
    <row r="47" spans="1:12" ht="15.75" x14ac:dyDescent="0.25">
      <c r="A47" s="22">
        <v>44</v>
      </c>
      <c r="B47" s="3" t="s">
        <v>838</v>
      </c>
      <c r="C47" s="6" t="s">
        <v>232</v>
      </c>
      <c r="D47" s="6" t="s">
        <v>882</v>
      </c>
      <c r="E47" s="4" t="s">
        <v>395</v>
      </c>
      <c r="F47" s="1">
        <v>8</v>
      </c>
      <c r="G47" s="1">
        <v>6</v>
      </c>
      <c r="H47" s="1">
        <v>3.5</v>
      </c>
      <c r="I47" s="22">
        <v>4.5</v>
      </c>
      <c r="J47" s="1">
        <v>0</v>
      </c>
      <c r="K47" s="1">
        <f t="shared" si="1"/>
        <v>22</v>
      </c>
      <c r="L47" s="1"/>
    </row>
    <row r="48" spans="1:12" ht="15.75" x14ac:dyDescent="0.25">
      <c r="A48" s="22">
        <v>45</v>
      </c>
      <c r="B48" s="3" t="s">
        <v>843</v>
      </c>
      <c r="C48" s="6" t="s">
        <v>572</v>
      </c>
      <c r="D48" s="6" t="s">
        <v>76</v>
      </c>
      <c r="E48" s="4" t="s">
        <v>493</v>
      </c>
      <c r="F48" s="1">
        <v>9</v>
      </c>
      <c r="G48" s="1">
        <v>4</v>
      </c>
      <c r="H48" s="1">
        <v>4</v>
      </c>
      <c r="I48" s="22">
        <v>5</v>
      </c>
      <c r="J48" s="1">
        <v>0</v>
      </c>
      <c r="K48" s="1">
        <f t="shared" si="1"/>
        <v>22</v>
      </c>
      <c r="L48" s="1"/>
    </row>
    <row r="49" spans="1:12" ht="15.75" x14ac:dyDescent="0.25">
      <c r="A49" s="22">
        <v>46</v>
      </c>
      <c r="B49" s="3" t="s">
        <v>808</v>
      </c>
      <c r="C49" s="6" t="s">
        <v>254</v>
      </c>
      <c r="D49" s="6" t="s">
        <v>873</v>
      </c>
      <c r="E49" s="4" t="s">
        <v>451</v>
      </c>
      <c r="F49" s="1">
        <v>8</v>
      </c>
      <c r="G49" s="1">
        <v>3.5</v>
      </c>
      <c r="H49" s="1">
        <v>4</v>
      </c>
      <c r="I49" s="22">
        <v>5</v>
      </c>
      <c r="J49" s="1">
        <v>1</v>
      </c>
      <c r="K49" s="1">
        <f t="shared" si="1"/>
        <v>21.5</v>
      </c>
      <c r="L49" s="1"/>
    </row>
    <row r="50" spans="1:12" ht="15.75" x14ac:dyDescent="0.25">
      <c r="A50" s="22">
        <v>47</v>
      </c>
      <c r="B50" s="3" t="s">
        <v>816</v>
      </c>
      <c r="C50" s="6" t="s">
        <v>573</v>
      </c>
      <c r="D50" s="6" t="s">
        <v>873</v>
      </c>
      <c r="E50" s="4" t="s">
        <v>451</v>
      </c>
      <c r="F50" s="1">
        <v>9</v>
      </c>
      <c r="G50" s="1">
        <v>4</v>
      </c>
      <c r="H50" s="1">
        <v>3</v>
      </c>
      <c r="I50" s="22">
        <v>3.5</v>
      </c>
      <c r="J50" s="1">
        <v>2</v>
      </c>
      <c r="K50" s="1">
        <f t="shared" si="1"/>
        <v>21.5</v>
      </c>
      <c r="L50" s="1"/>
    </row>
    <row r="51" spans="1:12" ht="15.75" x14ac:dyDescent="0.25">
      <c r="A51" s="22">
        <v>48</v>
      </c>
      <c r="B51" s="3" t="s">
        <v>853</v>
      </c>
      <c r="C51" s="6" t="s">
        <v>266</v>
      </c>
      <c r="D51" s="6" t="s">
        <v>861</v>
      </c>
      <c r="E51" s="4" t="s">
        <v>481</v>
      </c>
      <c r="F51" s="1">
        <v>7</v>
      </c>
      <c r="G51" s="1">
        <v>3</v>
      </c>
      <c r="H51" s="1">
        <v>3.75</v>
      </c>
      <c r="I51" s="22">
        <v>4.5</v>
      </c>
      <c r="J51" s="1">
        <v>3</v>
      </c>
      <c r="K51" s="1">
        <f t="shared" si="1"/>
        <v>21.25</v>
      </c>
      <c r="L51" s="1"/>
    </row>
    <row r="52" spans="1:12" ht="15.75" x14ac:dyDescent="0.25">
      <c r="A52" s="22">
        <v>49</v>
      </c>
      <c r="B52" s="3" t="s">
        <v>813</v>
      </c>
      <c r="C52" s="6" t="s">
        <v>240</v>
      </c>
      <c r="D52" s="6" t="s">
        <v>876</v>
      </c>
      <c r="E52" s="4" t="s">
        <v>416</v>
      </c>
      <c r="F52" s="1">
        <v>9</v>
      </c>
      <c r="G52" s="1">
        <v>4</v>
      </c>
      <c r="H52" s="1">
        <v>3.75</v>
      </c>
      <c r="I52" s="22">
        <v>4.5</v>
      </c>
      <c r="J52" s="1">
        <v>0</v>
      </c>
      <c r="K52" s="1">
        <f t="shared" si="1"/>
        <v>21.25</v>
      </c>
      <c r="L52" s="1"/>
    </row>
    <row r="53" spans="1:12" ht="15.75" x14ac:dyDescent="0.25">
      <c r="A53" s="22">
        <v>50</v>
      </c>
      <c r="B53" s="3" t="s">
        <v>798</v>
      </c>
      <c r="C53" s="6" t="s">
        <v>265</v>
      </c>
      <c r="D53" s="6" t="s">
        <v>865</v>
      </c>
      <c r="E53" s="4" t="s">
        <v>478</v>
      </c>
      <c r="F53" s="1">
        <v>9</v>
      </c>
      <c r="G53" s="1">
        <v>4</v>
      </c>
      <c r="H53" s="1">
        <v>4</v>
      </c>
      <c r="I53" s="22">
        <v>4</v>
      </c>
      <c r="J53" s="1">
        <v>0</v>
      </c>
      <c r="K53" s="1">
        <f t="shared" si="1"/>
        <v>21</v>
      </c>
      <c r="L53" s="1"/>
    </row>
    <row r="54" spans="1:12" ht="15.75" x14ac:dyDescent="0.25">
      <c r="A54" s="22">
        <v>51</v>
      </c>
      <c r="B54" s="3" t="s">
        <v>796</v>
      </c>
      <c r="C54" s="6" t="s">
        <v>258</v>
      </c>
      <c r="D54" s="6" t="s">
        <v>864</v>
      </c>
      <c r="E54" s="4" t="s">
        <v>460</v>
      </c>
      <c r="F54" s="1">
        <v>8</v>
      </c>
      <c r="G54" s="1">
        <v>4</v>
      </c>
      <c r="H54" s="1">
        <v>4.75</v>
      </c>
      <c r="I54" s="22">
        <v>3</v>
      </c>
      <c r="J54" s="1">
        <v>1</v>
      </c>
      <c r="K54" s="1">
        <f t="shared" si="1"/>
        <v>20.75</v>
      </c>
      <c r="L54" s="1"/>
    </row>
    <row r="55" spans="1:12" ht="15.75" x14ac:dyDescent="0.25">
      <c r="A55" s="22">
        <v>52</v>
      </c>
      <c r="B55" s="3" t="s">
        <v>835</v>
      </c>
      <c r="C55" s="6" t="s">
        <v>244</v>
      </c>
      <c r="D55" s="6" t="s">
        <v>884</v>
      </c>
      <c r="E55" s="4" t="s">
        <v>426</v>
      </c>
      <c r="F55" s="1">
        <v>9</v>
      </c>
      <c r="G55" s="1">
        <v>6</v>
      </c>
      <c r="H55" s="1">
        <v>3.75</v>
      </c>
      <c r="I55" s="22">
        <v>2</v>
      </c>
      <c r="J55" s="1">
        <v>0</v>
      </c>
      <c r="K55" s="1">
        <f t="shared" si="1"/>
        <v>20.75</v>
      </c>
      <c r="L55" s="1"/>
    </row>
    <row r="56" spans="1:12" ht="15.75" x14ac:dyDescent="0.25">
      <c r="A56" s="22">
        <v>53</v>
      </c>
      <c r="B56" s="3" t="s">
        <v>788</v>
      </c>
      <c r="C56" s="6" t="s">
        <v>571</v>
      </c>
      <c r="D56" s="6" t="s">
        <v>859</v>
      </c>
      <c r="E56" s="4" t="s">
        <v>442</v>
      </c>
      <c r="F56" s="1">
        <v>5</v>
      </c>
      <c r="G56" s="1">
        <v>2</v>
      </c>
      <c r="H56" s="1">
        <v>3</v>
      </c>
      <c r="I56" s="22">
        <v>6.5</v>
      </c>
      <c r="J56" s="1">
        <v>4</v>
      </c>
      <c r="K56" s="1">
        <f t="shared" si="1"/>
        <v>20.5</v>
      </c>
      <c r="L56" s="1"/>
    </row>
    <row r="57" spans="1:12" ht="15.75" x14ac:dyDescent="0.25">
      <c r="A57" s="22">
        <v>54</v>
      </c>
      <c r="B57" s="3" t="s">
        <v>803</v>
      </c>
      <c r="C57" s="6" t="s">
        <v>235</v>
      </c>
      <c r="D57" s="6" t="s">
        <v>869</v>
      </c>
      <c r="E57" s="4" t="s">
        <v>401</v>
      </c>
      <c r="F57" s="1">
        <v>7</v>
      </c>
      <c r="G57" s="1">
        <v>6</v>
      </c>
      <c r="H57" s="1">
        <v>4.25</v>
      </c>
      <c r="I57" s="22">
        <v>2</v>
      </c>
      <c r="J57" s="1">
        <v>1</v>
      </c>
      <c r="K57" s="1">
        <f t="shared" si="1"/>
        <v>20.25</v>
      </c>
      <c r="L57" s="1"/>
    </row>
    <row r="58" spans="1:12" ht="15.75" x14ac:dyDescent="0.25">
      <c r="A58" s="22">
        <v>55</v>
      </c>
      <c r="B58" s="3" t="s">
        <v>825</v>
      </c>
      <c r="C58" s="6" t="s">
        <v>222</v>
      </c>
      <c r="D58" s="6" t="s">
        <v>880</v>
      </c>
      <c r="E58" s="4" t="s">
        <v>366</v>
      </c>
      <c r="F58" s="1">
        <v>4</v>
      </c>
      <c r="G58" s="1">
        <v>2.5</v>
      </c>
      <c r="H58" s="1">
        <v>3.75</v>
      </c>
      <c r="I58" s="22">
        <v>4</v>
      </c>
      <c r="J58" s="1">
        <v>5</v>
      </c>
      <c r="K58" s="1">
        <f t="shared" si="1"/>
        <v>19.25</v>
      </c>
      <c r="L58" s="1"/>
    </row>
    <row r="59" spans="1:12" ht="15.75" x14ac:dyDescent="0.25">
      <c r="A59" s="22">
        <v>56</v>
      </c>
      <c r="B59" s="3" t="s">
        <v>790</v>
      </c>
      <c r="C59" s="6" t="s">
        <v>243</v>
      </c>
      <c r="D59" s="6" t="s">
        <v>858</v>
      </c>
      <c r="E59" s="4" t="s">
        <v>419</v>
      </c>
      <c r="F59" s="1">
        <v>9</v>
      </c>
      <c r="G59" s="1">
        <v>4</v>
      </c>
      <c r="H59" s="1">
        <v>3</v>
      </c>
      <c r="I59" s="22">
        <v>3</v>
      </c>
      <c r="J59" s="1">
        <v>0</v>
      </c>
      <c r="K59" s="1">
        <f t="shared" si="1"/>
        <v>19</v>
      </c>
      <c r="L59" s="1"/>
    </row>
    <row r="60" spans="1:12" ht="15.75" x14ac:dyDescent="0.25">
      <c r="A60" s="22">
        <v>57</v>
      </c>
      <c r="B60" s="3" t="s">
        <v>824</v>
      </c>
      <c r="C60" s="6" t="s">
        <v>234</v>
      </c>
      <c r="D60" s="6" t="s">
        <v>869</v>
      </c>
      <c r="E60" s="4" t="s">
        <v>400</v>
      </c>
      <c r="F60" s="1">
        <v>9</v>
      </c>
      <c r="G60" s="1">
        <v>4</v>
      </c>
      <c r="H60" s="1">
        <v>3</v>
      </c>
      <c r="I60" s="22">
        <v>3</v>
      </c>
      <c r="J60" s="1">
        <v>0</v>
      </c>
      <c r="K60" s="1">
        <f t="shared" si="1"/>
        <v>19</v>
      </c>
      <c r="L60" s="1"/>
    </row>
    <row r="61" spans="1:12" s="31" customFormat="1" ht="32.25" customHeight="1" x14ac:dyDescent="0.25">
      <c r="A61" s="22">
        <v>58</v>
      </c>
      <c r="B61" s="25" t="s">
        <v>826</v>
      </c>
      <c r="C61" s="26" t="s">
        <v>855</v>
      </c>
      <c r="D61" s="26" t="s">
        <v>773</v>
      </c>
      <c r="E61" s="30" t="s">
        <v>396</v>
      </c>
      <c r="F61" s="29">
        <v>7</v>
      </c>
      <c r="G61" s="29">
        <v>5</v>
      </c>
      <c r="H61" s="29">
        <v>4.5</v>
      </c>
      <c r="I61" s="29">
        <v>1.5</v>
      </c>
      <c r="J61" s="29">
        <v>1</v>
      </c>
      <c r="K61" s="29">
        <f t="shared" si="1"/>
        <v>19</v>
      </c>
      <c r="L61" s="29"/>
    </row>
    <row r="62" spans="1:12" ht="15.75" x14ac:dyDescent="0.25">
      <c r="A62" s="22">
        <v>59</v>
      </c>
      <c r="B62" s="3" t="s">
        <v>810</v>
      </c>
      <c r="C62" s="6" t="s">
        <v>236</v>
      </c>
      <c r="D62" s="6" t="s">
        <v>874</v>
      </c>
      <c r="E62" s="4" t="s">
        <v>405</v>
      </c>
      <c r="F62" s="1">
        <v>6</v>
      </c>
      <c r="G62" s="1">
        <v>4</v>
      </c>
      <c r="H62" s="1">
        <v>4.25</v>
      </c>
      <c r="I62" s="22">
        <v>2</v>
      </c>
      <c r="J62" s="1">
        <v>2</v>
      </c>
      <c r="K62" s="1">
        <f t="shared" si="1"/>
        <v>18.25</v>
      </c>
      <c r="L62" s="1"/>
    </row>
    <row r="63" spans="1:12" ht="15.75" x14ac:dyDescent="0.25">
      <c r="A63" s="22">
        <v>60</v>
      </c>
      <c r="B63" s="3" t="s">
        <v>821</v>
      </c>
      <c r="C63" s="6" t="s">
        <v>250</v>
      </c>
      <c r="D63" s="6" t="s">
        <v>859</v>
      </c>
      <c r="E63" s="4" t="s">
        <v>442</v>
      </c>
      <c r="F63" s="1">
        <v>5</v>
      </c>
      <c r="G63" s="1">
        <v>4</v>
      </c>
      <c r="H63" s="1">
        <v>4</v>
      </c>
      <c r="I63" s="22">
        <v>3</v>
      </c>
      <c r="J63" s="1">
        <v>2</v>
      </c>
      <c r="K63" s="1">
        <f t="shared" si="1"/>
        <v>18</v>
      </c>
      <c r="L63" s="1"/>
    </row>
    <row r="64" spans="1:12" ht="15.75" x14ac:dyDescent="0.25">
      <c r="A64" s="22">
        <v>61</v>
      </c>
      <c r="B64" s="3" t="s">
        <v>789</v>
      </c>
      <c r="C64" s="6" t="s">
        <v>570</v>
      </c>
      <c r="D64" s="6" t="s">
        <v>860</v>
      </c>
      <c r="E64" s="4" t="s">
        <v>391</v>
      </c>
      <c r="F64" s="1">
        <v>8</v>
      </c>
      <c r="G64" s="1">
        <v>2</v>
      </c>
      <c r="H64" s="1">
        <v>3.75</v>
      </c>
      <c r="I64" s="22">
        <v>4</v>
      </c>
      <c r="J64" s="1">
        <v>0</v>
      </c>
      <c r="K64" s="1">
        <f t="shared" si="1"/>
        <v>17.75</v>
      </c>
      <c r="L64" s="1"/>
    </row>
    <row r="65" spans="1:12" ht="15.75" x14ac:dyDescent="0.25">
      <c r="A65" s="22">
        <v>62</v>
      </c>
      <c r="B65" s="3" t="s">
        <v>785</v>
      </c>
      <c r="C65" s="6" t="s">
        <v>273</v>
      </c>
      <c r="D65" s="6" t="s">
        <v>1028</v>
      </c>
      <c r="E65" s="4" t="s">
        <v>502</v>
      </c>
      <c r="F65" s="1">
        <v>6</v>
      </c>
      <c r="G65" s="1">
        <v>2.5</v>
      </c>
      <c r="H65" s="1">
        <v>3.75</v>
      </c>
      <c r="I65" s="22">
        <v>2.5</v>
      </c>
      <c r="J65" s="1">
        <v>2</v>
      </c>
      <c r="K65" s="1">
        <f t="shared" si="1"/>
        <v>16.75</v>
      </c>
      <c r="L65" s="1"/>
    </row>
    <row r="66" spans="1:12" ht="15.75" x14ac:dyDescent="0.25">
      <c r="A66" s="22">
        <v>63</v>
      </c>
      <c r="B66" s="3" t="s">
        <v>784</v>
      </c>
      <c r="C66" s="6" t="s">
        <v>220</v>
      </c>
      <c r="D66" s="6" t="s">
        <v>857</v>
      </c>
      <c r="E66" s="4" t="s">
        <v>365</v>
      </c>
      <c r="F66" s="1">
        <v>7</v>
      </c>
      <c r="G66" s="1">
        <v>2.5</v>
      </c>
      <c r="H66" s="1">
        <v>3.75</v>
      </c>
      <c r="I66" s="22">
        <v>2.5</v>
      </c>
      <c r="J66" s="1">
        <v>0</v>
      </c>
      <c r="K66" s="1">
        <f t="shared" si="1"/>
        <v>15.75</v>
      </c>
      <c r="L66" s="1"/>
    </row>
    <row r="67" spans="1:12" ht="15.75" x14ac:dyDescent="0.25">
      <c r="A67" s="22">
        <v>64</v>
      </c>
      <c r="B67" s="3" t="s">
        <v>830</v>
      </c>
      <c r="C67" s="6" t="s">
        <v>231</v>
      </c>
      <c r="D67" s="6" t="s">
        <v>882</v>
      </c>
      <c r="E67" s="4" t="s">
        <v>394</v>
      </c>
      <c r="F67" s="1">
        <v>7</v>
      </c>
      <c r="G67" s="1">
        <v>3</v>
      </c>
      <c r="H67" s="1">
        <v>3.5</v>
      </c>
      <c r="I67" s="22">
        <v>2</v>
      </c>
      <c r="J67" s="1">
        <v>0</v>
      </c>
      <c r="K67" s="1">
        <f t="shared" si="1"/>
        <v>15.5</v>
      </c>
      <c r="L67" s="1"/>
    </row>
    <row r="68" spans="1:12" ht="18.75" customHeight="1" x14ac:dyDescent="0.25">
      <c r="A68" s="22">
        <v>65</v>
      </c>
      <c r="B68" s="3" t="s">
        <v>801</v>
      </c>
      <c r="C68" s="6" t="s">
        <v>233</v>
      </c>
      <c r="D68" s="6" t="s">
        <v>867</v>
      </c>
      <c r="E68" s="4" t="s">
        <v>396</v>
      </c>
      <c r="F68" s="22">
        <v>8</v>
      </c>
      <c r="G68" s="22">
        <v>2.5</v>
      </c>
      <c r="H68" s="22">
        <v>3.25</v>
      </c>
      <c r="I68" s="22">
        <v>1.5</v>
      </c>
      <c r="J68" s="22">
        <v>0</v>
      </c>
      <c r="K68" s="1">
        <f t="shared" si="1"/>
        <v>15.25</v>
      </c>
      <c r="L68" s="22"/>
    </row>
    <row r="69" spans="1:12" ht="15.75" x14ac:dyDescent="0.25">
      <c r="A69" s="22">
        <v>66</v>
      </c>
      <c r="B69" s="3" t="s">
        <v>845</v>
      </c>
      <c r="C69" s="6" t="s">
        <v>275</v>
      </c>
      <c r="D69" s="6" t="s">
        <v>276</v>
      </c>
      <c r="E69" s="4" t="s">
        <v>503</v>
      </c>
      <c r="F69" s="7">
        <v>2</v>
      </c>
      <c r="G69" s="7">
        <v>4</v>
      </c>
      <c r="H69" s="7">
        <v>3</v>
      </c>
      <c r="I69" s="22">
        <v>1.5</v>
      </c>
      <c r="J69" s="7">
        <v>4</v>
      </c>
      <c r="K69" s="1">
        <f t="shared" si="1"/>
        <v>14.5</v>
      </c>
      <c r="L69" s="7"/>
    </row>
    <row r="70" spans="1:12" ht="15.75" x14ac:dyDescent="0.25">
      <c r="A70" s="22">
        <v>67</v>
      </c>
      <c r="B70" s="3" t="s">
        <v>822</v>
      </c>
      <c r="C70" s="6" t="s">
        <v>505</v>
      </c>
      <c r="D70" s="22" t="s">
        <v>506</v>
      </c>
      <c r="E70" s="4" t="s">
        <v>507</v>
      </c>
      <c r="F70" s="1">
        <v>6</v>
      </c>
      <c r="G70" s="1">
        <v>3</v>
      </c>
      <c r="H70" s="1">
        <v>3</v>
      </c>
      <c r="I70" s="22">
        <v>1</v>
      </c>
      <c r="J70" s="1">
        <v>1</v>
      </c>
      <c r="K70" s="1">
        <f t="shared" si="1"/>
        <v>14</v>
      </c>
      <c r="L70" s="1"/>
    </row>
    <row r="71" spans="1:12" ht="15.75" x14ac:dyDescent="0.25">
      <c r="A71" s="22">
        <v>68</v>
      </c>
      <c r="B71" s="3" t="s">
        <v>828</v>
      </c>
      <c r="C71" s="6" t="s">
        <v>230</v>
      </c>
      <c r="D71" s="6" t="s">
        <v>860</v>
      </c>
      <c r="E71" s="22" t="s">
        <v>391</v>
      </c>
      <c r="F71" s="1">
        <v>6</v>
      </c>
      <c r="G71" s="1">
        <v>2</v>
      </c>
      <c r="H71" s="1">
        <v>3</v>
      </c>
      <c r="I71" s="22">
        <v>0.5</v>
      </c>
      <c r="J71" s="1">
        <v>0</v>
      </c>
      <c r="K71" s="1">
        <f t="shared" si="1"/>
        <v>11.5</v>
      </c>
      <c r="L71" s="1"/>
    </row>
    <row r="72" spans="1:12" ht="15.75" x14ac:dyDescent="0.25">
      <c r="A72" s="22">
        <v>69</v>
      </c>
      <c r="B72" s="1" t="s">
        <v>848</v>
      </c>
      <c r="C72" s="6" t="s">
        <v>274</v>
      </c>
      <c r="D72" s="6" t="s">
        <v>1027</v>
      </c>
      <c r="E72" s="1" t="s">
        <v>501</v>
      </c>
      <c r="F72" s="1">
        <v>3</v>
      </c>
      <c r="G72" s="1">
        <v>0</v>
      </c>
      <c r="H72" s="1">
        <v>3.25</v>
      </c>
      <c r="I72" s="22">
        <v>1</v>
      </c>
      <c r="J72" s="1">
        <v>0</v>
      </c>
      <c r="K72" s="1">
        <f t="shared" si="1"/>
        <v>7.25</v>
      </c>
      <c r="L72" s="1"/>
    </row>
    <row r="73" spans="1:12" s="2" customFormat="1" x14ac:dyDescent="0.25"/>
    <row r="74" spans="1:12" x14ac:dyDescent="0.25">
      <c r="A74" s="2"/>
      <c r="B74" s="2"/>
      <c r="C74" s="10" t="s">
        <v>508</v>
      </c>
      <c r="D74" s="10"/>
      <c r="E74" s="11" t="s">
        <v>509</v>
      </c>
      <c r="F74" s="11" t="s">
        <v>510</v>
      </c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10" t="s">
        <v>511</v>
      </c>
      <c r="D75" s="2"/>
      <c r="E75" s="2" t="s">
        <v>384</v>
      </c>
      <c r="F75" s="2" t="s">
        <v>513</v>
      </c>
      <c r="G75" s="2"/>
      <c r="H75" s="2"/>
      <c r="I75" s="2"/>
      <c r="J75" s="2"/>
      <c r="K75" s="2"/>
      <c r="L75" s="2"/>
    </row>
    <row r="76" spans="1:12" x14ac:dyDescent="0.25">
      <c r="A76" s="2"/>
      <c r="B76" s="2"/>
      <c r="E76" t="s">
        <v>499</v>
      </c>
      <c r="F76" t="s">
        <v>510</v>
      </c>
      <c r="G76" s="2"/>
      <c r="H76" s="2"/>
      <c r="I76" s="2"/>
      <c r="J76" s="2"/>
      <c r="K76" s="2"/>
      <c r="L76" s="2"/>
    </row>
    <row r="77" spans="1:12" x14ac:dyDescent="0.25">
      <c r="A77" s="2"/>
      <c r="B77" s="2"/>
      <c r="E77" t="s">
        <v>342</v>
      </c>
      <c r="F77" t="s">
        <v>5</v>
      </c>
      <c r="G77" s="2"/>
      <c r="H77" s="2"/>
      <c r="I77" s="2"/>
      <c r="J77" s="2"/>
      <c r="K77" s="2"/>
      <c r="L77" s="2"/>
    </row>
    <row r="78" spans="1:12" x14ac:dyDescent="0.25">
      <c r="A78" s="2"/>
      <c r="B78" s="2"/>
      <c r="E78" t="s">
        <v>545</v>
      </c>
      <c r="F78" t="s">
        <v>7</v>
      </c>
      <c r="G78" s="2"/>
      <c r="H78" s="2"/>
      <c r="I78" s="2"/>
      <c r="J78" s="2"/>
      <c r="K78" s="2"/>
      <c r="L78" s="2"/>
    </row>
    <row r="79" spans="1:12" x14ac:dyDescent="0.25">
      <c r="E79" t="s">
        <v>378</v>
      </c>
      <c r="F79" t="s">
        <v>546</v>
      </c>
    </row>
    <row r="80" spans="1:12" x14ac:dyDescent="0.25">
      <c r="E80" t="s">
        <v>388</v>
      </c>
      <c r="F80" t="s">
        <v>539</v>
      </c>
    </row>
    <row r="81" spans="5:6" x14ac:dyDescent="0.25">
      <c r="E81" t="s">
        <v>415</v>
      </c>
      <c r="F81" t="s">
        <v>547</v>
      </c>
    </row>
    <row r="82" spans="5:6" x14ac:dyDescent="0.25">
      <c r="E82" t="s">
        <v>435</v>
      </c>
      <c r="F82" t="s">
        <v>543</v>
      </c>
    </row>
    <row r="83" spans="5:6" x14ac:dyDescent="0.25">
      <c r="E83" t="s">
        <v>447</v>
      </c>
      <c r="F83" t="s">
        <v>526</v>
      </c>
    </row>
    <row r="84" spans="5:6" x14ac:dyDescent="0.25">
      <c r="E84" t="s">
        <v>455</v>
      </c>
      <c r="F84" t="s">
        <v>548</v>
      </c>
    </row>
    <row r="85" spans="5:6" x14ac:dyDescent="0.25">
      <c r="E85" t="s">
        <v>459</v>
      </c>
      <c r="F85" t="s">
        <v>523</v>
      </c>
    </row>
  </sheetData>
  <sortState ref="A4:L72">
    <sortCondition descending="1" ref="K4:K72"/>
  </sortState>
  <mergeCells count="9">
    <mergeCell ref="K2:K3"/>
    <mergeCell ref="L2:L3"/>
    <mergeCell ref="A1:L1"/>
    <mergeCell ref="A2:A3"/>
    <mergeCell ref="B2:B3"/>
    <mergeCell ref="C2:C3"/>
    <mergeCell ref="D2:D3"/>
    <mergeCell ref="E2:E3"/>
    <mergeCell ref="F2:J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zoomScale="80" zoomScaleNormal="80" workbookViewId="0">
      <selection activeCell="C3" sqref="C3:C4"/>
    </sheetView>
  </sheetViews>
  <sheetFormatPr defaultRowHeight="15" x14ac:dyDescent="0.25"/>
  <cols>
    <col min="1" max="1" width="5.28515625" customWidth="1"/>
    <col min="2" max="2" width="6.7109375" customWidth="1"/>
    <col min="3" max="3" width="38.28515625" customWidth="1"/>
    <col min="4" max="4" width="10.85546875" customWidth="1"/>
    <col min="5" max="5" width="17.140625" customWidth="1"/>
    <col min="6" max="6" width="7" customWidth="1"/>
    <col min="7" max="7" width="6.28515625" customWidth="1"/>
    <col min="8" max="9" width="6.42578125" customWidth="1"/>
    <col min="10" max="10" width="7.140625" customWidth="1"/>
    <col min="11" max="11" width="8.7109375" customWidth="1"/>
    <col min="12" max="12" width="10.5703125" customWidth="1"/>
  </cols>
  <sheetData>
    <row r="1" spans="1:12" ht="15" customHeight="1" x14ac:dyDescent="0.25">
      <c r="A1" s="48" t="s">
        <v>1026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x14ac:dyDescent="0.25">
      <c r="A3" s="42" t="s">
        <v>0</v>
      </c>
      <c r="B3" s="46" t="s">
        <v>1</v>
      </c>
      <c r="C3" s="51" t="s">
        <v>2</v>
      </c>
      <c r="D3" s="51" t="s">
        <v>3</v>
      </c>
      <c r="E3" s="41" t="s">
        <v>341</v>
      </c>
      <c r="F3" s="51" t="s">
        <v>4</v>
      </c>
      <c r="G3" s="51"/>
      <c r="H3" s="51"/>
      <c r="I3" s="51"/>
      <c r="J3" s="51"/>
      <c r="K3" s="52" t="s">
        <v>1022</v>
      </c>
      <c r="L3" s="53" t="s">
        <v>11</v>
      </c>
    </row>
    <row r="4" spans="1:12" x14ac:dyDescent="0.25">
      <c r="A4" s="43"/>
      <c r="B4" s="47"/>
      <c r="C4" s="46"/>
      <c r="D4" s="46"/>
      <c r="E4" s="41"/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52"/>
      <c r="L4" s="53"/>
    </row>
    <row r="5" spans="1:12" ht="15.75" x14ac:dyDescent="0.25">
      <c r="A5" s="22">
        <v>1</v>
      </c>
      <c r="B5" s="3" t="s">
        <v>949</v>
      </c>
      <c r="C5" s="6" t="s">
        <v>277</v>
      </c>
      <c r="D5" s="5" t="s">
        <v>638</v>
      </c>
      <c r="E5" s="4" t="s">
        <v>342</v>
      </c>
      <c r="F5" s="22">
        <v>12</v>
      </c>
      <c r="G5" s="22">
        <v>3.5</v>
      </c>
      <c r="H5" s="22">
        <v>4.5</v>
      </c>
      <c r="I5" s="22">
        <v>8</v>
      </c>
      <c r="J5" s="22">
        <v>10</v>
      </c>
      <c r="K5" s="22">
        <f t="shared" ref="K5:K18" si="0">F5+G5+H5+I5+J5</f>
        <v>38</v>
      </c>
      <c r="L5" s="22" t="s">
        <v>1031</v>
      </c>
    </row>
    <row r="6" spans="1:12" ht="15.75" x14ac:dyDescent="0.25">
      <c r="A6" s="22">
        <v>2</v>
      </c>
      <c r="B6" s="3" t="s">
        <v>950</v>
      </c>
      <c r="C6" s="6" t="s">
        <v>284</v>
      </c>
      <c r="D6" s="5" t="s">
        <v>656</v>
      </c>
      <c r="E6" s="4" t="s">
        <v>358</v>
      </c>
      <c r="F6" s="22">
        <v>11</v>
      </c>
      <c r="G6" s="22">
        <v>4</v>
      </c>
      <c r="H6" s="22">
        <v>5</v>
      </c>
      <c r="I6" s="22">
        <v>8</v>
      </c>
      <c r="J6" s="22">
        <v>10</v>
      </c>
      <c r="K6" s="22">
        <f t="shared" si="0"/>
        <v>38</v>
      </c>
      <c r="L6" s="22" t="s">
        <v>1031</v>
      </c>
    </row>
    <row r="7" spans="1:12" ht="30" x14ac:dyDescent="0.25">
      <c r="A7" s="29">
        <v>3</v>
      </c>
      <c r="B7" s="25" t="s">
        <v>951</v>
      </c>
      <c r="C7" s="26" t="s">
        <v>321</v>
      </c>
      <c r="D7" s="34" t="s">
        <v>695</v>
      </c>
      <c r="E7" s="17" t="s">
        <v>1035</v>
      </c>
      <c r="F7" s="22">
        <v>11</v>
      </c>
      <c r="G7" s="22">
        <v>4</v>
      </c>
      <c r="H7" s="22">
        <v>5</v>
      </c>
      <c r="I7" s="22">
        <v>8</v>
      </c>
      <c r="J7" s="22">
        <v>10</v>
      </c>
      <c r="K7" s="22">
        <f t="shared" si="0"/>
        <v>38</v>
      </c>
      <c r="L7" s="22" t="s">
        <v>1031</v>
      </c>
    </row>
    <row r="8" spans="1:12" ht="15.75" x14ac:dyDescent="0.25">
      <c r="A8" s="22">
        <v>4</v>
      </c>
      <c r="B8" s="3" t="s">
        <v>952</v>
      </c>
      <c r="C8" s="6" t="s">
        <v>290</v>
      </c>
      <c r="D8" s="5" t="s">
        <v>675</v>
      </c>
      <c r="E8" s="4" t="s">
        <v>370</v>
      </c>
      <c r="F8" s="22">
        <v>12</v>
      </c>
      <c r="G8" s="22">
        <v>4</v>
      </c>
      <c r="H8" s="22">
        <v>4.75</v>
      </c>
      <c r="I8" s="22">
        <v>7.5</v>
      </c>
      <c r="J8" s="22">
        <v>9</v>
      </c>
      <c r="K8" s="22">
        <f t="shared" si="0"/>
        <v>37.25</v>
      </c>
      <c r="L8" s="22" t="s">
        <v>1032</v>
      </c>
    </row>
    <row r="9" spans="1:12" ht="15.75" x14ac:dyDescent="0.25">
      <c r="A9" s="22">
        <v>5</v>
      </c>
      <c r="B9" s="3" t="s">
        <v>953</v>
      </c>
      <c r="C9" s="6" t="s">
        <v>326</v>
      </c>
      <c r="D9" s="5" t="s">
        <v>771</v>
      </c>
      <c r="E9" s="4" t="s">
        <v>472</v>
      </c>
      <c r="F9" s="22">
        <v>11</v>
      </c>
      <c r="G9" s="22">
        <v>4</v>
      </c>
      <c r="H9" s="22">
        <v>4.75</v>
      </c>
      <c r="I9" s="22">
        <v>8</v>
      </c>
      <c r="J9" s="22">
        <v>9</v>
      </c>
      <c r="K9" s="22">
        <f t="shared" si="0"/>
        <v>36.75</v>
      </c>
      <c r="L9" s="22" t="s">
        <v>1032</v>
      </c>
    </row>
    <row r="10" spans="1:12" ht="15.75" x14ac:dyDescent="0.25">
      <c r="A10" s="22">
        <v>6</v>
      </c>
      <c r="B10" s="3" t="s">
        <v>954</v>
      </c>
      <c r="C10" s="6" t="s">
        <v>304</v>
      </c>
      <c r="D10" s="5" t="s">
        <v>683</v>
      </c>
      <c r="E10" s="4" t="s">
        <v>410</v>
      </c>
      <c r="F10" s="22">
        <v>12</v>
      </c>
      <c r="G10" s="22">
        <v>2.5</v>
      </c>
      <c r="H10" s="22">
        <v>4.75</v>
      </c>
      <c r="I10" s="22">
        <v>7.5</v>
      </c>
      <c r="J10" s="22">
        <v>9</v>
      </c>
      <c r="K10" s="22">
        <f t="shared" si="0"/>
        <v>35.75</v>
      </c>
      <c r="L10" s="22" t="s">
        <v>1032</v>
      </c>
    </row>
    <row r="11" spans="1:12" ht="15.75" x14ac:dyDescent="0.25">
      <c r="A11" s="22">
        <v>7</v>
      </c>
      <c r="B11" s="3" t="s">
        <v>955</v>
      </c>
      <c r="C11" s="6" t="s">
        <v>306</v>
      </c>
      <c r="D11" s="5" t="s">
        <v>684</v>
      </c>
      <c r="E11" s="4" t="s">
        <v>415</v>
      </c>
      <c r="F11" s="22">
        <v>11</v>
      </c>
      <c r="G11" s="22">
        <v>2</v>
      </c>
      <c r="H11" s="22">
        <v>5</v>
      </c>
      <c r="I11" s="22">
        <v>7.5</v>
      </c>
      <c r="J11" s="22">
        <v>9</v>
      </c>
      <c r="K11" s="22">
        <f t="shared" si="0"/>
        <v>34.5</v>
      </c>
      <c r="L11" s="22" t="s">
        <v>1032</v>
      </c>
    </row>
    <row r="12" spans="1:12" ht="15.75" x14ac:dyDescent="0.25">
      <c r="A12" s="22">
        <v>8</v>
      </c>
      <c r="B12" s="3" t="s">
        <v>956</v>
      </c>
      <c r="C12" s="6" t="s">
        <v>335</v>
      </c>
      <c r="D12" s="6" t="s">
        <v>510</v>
      </c>
      <c r="E12" s="4" t="s">
        <v>495</v>
      </c>
      <c r="F12" s="22">
        <v>12</v>
      </c>
      <c r="G12" s="22">
        <v>4</v>
      </c>
      <c r="H12" s="22">
        <v>4.5</v>
      </c>
      <c r="I12" s="22">
        <v>8</v>
      </c>
      <c r="J12" s="22">
        <v>6</v>
      </c>
      <c r="K12" s="22">
        <f t="shared" si="0"/>
        <v>34.5</v>
      </c>
      <c r="L12" s="22" t="s">
        <v>1032</v>
      </c>
    </row>
    <row r="13" spans="1:12" ht="15.75" x14ac:dyDescent="0.25">
      <c r="A13" s="22">
        <v>9</v>
      </c>
      <c r="B13" s="3" t="s">
        <v>957</v>
      </c>
      <c r="C13" s="6" t="s">
        <v>295</v>
      </c>
      <c r="D13" s="5" t="s">
        <v>677</v>
      </c>
      <c r="E13" s="4" t="s">
        <v>386</v>
      </c>
      <c r="F13" s="22">
        <v>12</v>
      </c>
      <c r="G13" s="22">
        <v>2</v>
      </c>
      <c r="H13" s="22">
        <v>4.25</v>
      </c>
      <c r="I13" s="22">
        <v>7.5</v>
      </c>
      <c r="J13" s="22">
        <v>8</v>
      </c>
      <c r="K13" s="22">
        <f t="shared" si="0"/>
        <v>33.75</v>
      </c>
      <c r="L13" s="22" t="s">
        <v>1032</v>
      </c>
    </row>
    <row r="14" spans="1:12" ht="15.75" x14ac:dyDescent="0.25">
      <c r="A14" s="22">
        <v>10</v>
      </c>
      <c r="B14" s="3" t="s">
        <v>958</v>
      </c>
      <c r="C14" s="6" t="s">
        <v>282</v>
      </c>
      <c r="D14" s="5" t="s">
        <v>639</v>
      </c>
      <c r="E14" s="4" t="s">
        <v>351</v>
      </c>
      <c r="F14" s="22">
        <v>8.5</v>
      </c>
      <c r="G14" s="22">
        <v>2.5</v>
      </c>
      <c r="H14" s="22">
        <v>4.75</v>
      </c>
      <c r="I14" s="22">
        <v>8</v>
      </c>
      <c r="J14" s="22">
        <v>9</v>
      </c>
      <c r="K14" s="22">
        <f t="shared" si="0"/>
        <v>32.75</v>
      </c>
      <c r="L14" s="22" t="s">
        <v>1033</v>
      </c>
    </row>
    <row r="15" spans="1:12" ht="15.75" x14ac:dyDescent="0.25">
      <c r="A15" s="22">
        <v>11</v>
      </c>
      <c r="B15" s="3" t="s">
        <v>959</v>
      </c>
      <c r="C15" s="6" t="s">
        <v>300</v>
      </c>
      <c r="D15" s="5" t="s">
        <v>680</v>
      </c>
      <c r="E15" s="4" t="s">
        <v>396</v>
      </c>
      <c r="F15" s="22">
        <v>10</v>
      </c>
      <c r="G15" s="22">
        <v>4</v>
      </c>
      <c r="H15" s="22">
        <v>4.25</v>
      </c>
      <c r="I15" s="22">
        <v>7.5</v>
      </c>
      <c r="J15" s="22">
        <v>7</v>
      </c>
      <c r="K15" s="22">
        <f t="shared" si="0"/>
        <v>32.75</v>
      </c>
      <c r="L15" s="22" t="s">
        <v>1033</v>
      </c>
    </row>
    <row r="16" spans="1:12" ht="15.75" x14ac:dyDescent="0.25">
      <c r="A16" s="22">
        <v>12</v>
      </c>
      <c r="B16" s="3" t="s">
        <v>960</v>
      </c>
      <c r="C16" s="6" t="s">
        <v>285</v>
      </c>
      <c r="D16" s="5" t="s">
        <v>673</v>
      </c>
      <c r="E16" s="4" t="s">
        <v>361</v>
      </c>
      <c r="F16" s="22">
        <v>9</v>
      </c>
      <c r="G16" s="22">
        <v>4</v>
      </c>
      <c r="H16" s="22">
        <v>4.75</v>
      </c>
      <c r="I16" s="22">
        <v>8</v>
      </c>
      <c r="J16" s="22">
        <v>7</v>
      </c>
      <c r="K16" s="22">
        <f t="shared" si="0"/>
        <v>32.75</v>
      </c>
      <c r="L16" s="22" t="s">
        <v>1033</v>
      </c>
    </row>
    <row r="17" spans="1:17" ht="15.75" x14ac:dyDescent="0.25">
      <c r="A17" s="22">
        <v>13</v>
      </c>
      <c r="B17" s="3" t="s">
        <v>961</v>
      </c>
      <c r="C17" s="6" t="s">
        <v>328</v>
      </c>
      <c r="D17" s="5" t="s">
        <v>772</v>
      </c>
      <c r="E17" s="4" t="s">
        <v>479</v>
      </c>
      <c r="F17" s="22">
        <v>9</v>
      </c>
      <c r="G17" s="22">
        <v>3.5</v>
      </c>
      <c r="H17" s="22">
        <v>4</v>
      </c>
      <c r="I17" s="22">
        <v>7</v>
      </c>
      <c r="J17" s="22">
        <v>9</v>
      </c>
      <c r="K17" s="22">
        <f t="shared" si="0"/>
        <v>32.5</v>
      </c>
      <c r="L17" s="22" t="s">
        <v>1033</v>
      </c>
    </row>
    <row r="18" spans="1:17" ht="15.75" x14ac:dyDescent="0.25">
      <c r="A18" s="22">
        <v>14</v>
      </c>
      <c r="B18" s="3" t="s">
        <v>962</v>
      </c>
      <c r="C18" s="6" t="s">
        <v>296</v>
      </c>
      <c r="D18" s="5" t="s">
        <v>677</v>
      </c>
      <c r="E18" s="4" t="s">
        <v>386</v>
      </c>
      <c r="F18" s="22">
        <v>12</v>
      </c>
      <c r="G18" s="22">
        <v>2</v>
      </c>
      <c r="H18" s="22">
        <v>4.75</v>
      </c>
      <c r="I18" s="22">
        <v>7.5</v>
      </c>
      <c r="J18" s="22">
        <v>6</v>
      </c>
      <c r="K18" s="22">
        <f t="shared" si="0"/>
        <v>32.25</v>
      </c>
      <c r="L18" s="22" t="s">
        <v>1033</v>
      </c>
    </row>
    <row r="19" spans="1:17" ht="15.75" x14ac:dyDescent="0.25">
      <c r="A19" s="22">
        <v>19</v>
      </c>
      <c r="B19" s="3" t="s">
        <v>967</v>
      </c>
      <c r="C19" s="6" t="s">
        <v>289</v>
      </c>
      <c r="D19" s="5" t="s">
        <v>674</v>
      </c>
      <c r="E19" s="4" t="s">
        <v>366</v>
      </c>
      <c r="F19" s="22">
        <v>7</v>
      </c>
      <c r="G19" s="22">
        <v>4</v>
      </c>
      <c r="H19" s="22">
        <v>4.25</v>
      </c>
      <c r="I19" s="22">
        <v>8</v>
      </c>
      <c r="J19" s="22">
        <v>9</v>
      </c>
      <c r="K19" s="35">
        <v>32.25</v>
      </c>
      <c r="L19" s="22" t="s">
        <v>1033</v>
      </c>
    </row>
    <row r="20" spans="1:17" ht="15.75" x14ac:dyDescent="0.25">
      <c r="A20" s="22">
        <v>15</v>
      </c>
      <c r="B20" s="3" t="s">
        <v>963</v>
      </c>
      <c r="C20" s="6" t="s">
        <v>330</v>
      </c>
      <c r="D20" s="5" t="s">
        <v>777</v>
      </c>
      <c r="E20" s="4" t="s">
        <v>480</v>
      </c>
      <c r="F20" s="22">
        <v>8</v>
      </c>
      <c r="G20" s="22">
        <v>3.5</v>
      </c>
      <c r="H20" s="22">
        <v>4</v>
      </c>
      <c r="I20" s="22">
        <v>7.5</v>
      </c>
      <c r="J20" s="22">
        <v>9</v>
      </c>
      <c r="K20" s="22">
        <f t="shared" ref="K20:K25" si="1">F20+G20+H20+I20+J20</f>
        <v>32</v>
      </c>
      <c r="L20" s="22" t="s">
        <v>1033</v>
      </c>
    </row>
    <row r="21" spans="1:17" ht="15.75" x14ac:dyDescent="0.25">
      <c r="A21" s="22">
        <v>16</v>
      </c>
      <c r="B21" s="3" t="s">
        <v>964</v>
      </c>
      <c r="C21" s="6" t="s">
        <v>278</v>
      </c>
      <c r="D21" s="5" t="s">
        <v>638</v>
      </c>
      <c r="E21" s="4" t="s">
        <v>343</v>
      </c>
      <c r="F21" s="22">
        <v>10.5</v>
      </c>
      <c r="G21" s="22">
        <v>3.5</v>
      </c>
      <c r="H21" s="22">
        <v>3.25</v>
      </c>
      <c r="I21" s="22">
        <v>7</v>
      </c>
      <c r="J21" s="22">
        <v>7.5</v>
      </c>
      <c r="K21" s="22">
        <f t="shared" si="1"/>
        <v>31.75</v>
      </c>
      <c r="L21" s="22" t="s">
        <v>1033</v>
      </c>
    </row>
    <row r="22" spans="1:17" ht="15.75" x14ac:dyDescent="0.25">
      <c r="A22" s="22">
        <v>17</v>
      </c>
      <c r="B22" s="3" t="s">
        <v>965</v>
      </c>
      <c r="C22" s="6" t="s">
        <v>315</v>
      </c>
      <c r="D22" s="5" t="s">
        <v>690</v>
      </c>
      <c r="E22" s="4" t="s">
        <v>440</v>
      </c>
      <c r="F22" s="22">
        <v>8.5</v>
      </c>
      <c r="G22" s="22">
        <v>2</v>
      </c>
      <c r="H22" s="22">
        <v>4.25</v>
      </c>
      <c r="I22" s="22">
        <v>8</v>
      </c>
      <c r="J22" s="22">
        <v>9</v>
      </c>
      <c r="K22" s="22">
        <f t="shared" si="1"/>
        <v>31.75</v>
      </c>
      <c r="L22" s="22" t="s">
        <v>1033</v>
      </c>
    </row>
    <row r="23" spans="1:17" ht="15.75" x14ac:dyDescent="0.25">
      <c r="A23" s="22">
        <v>18</v>
      </c>
      <c r="B23" s="3" t="s">
        <v>966</v>
      </c>
      <c r="C23" s="6" t="s">
        <v>292</v>
      </c>
      <c r="D23" s="5" t="s">
        <v>675</v>
      </c>
      <c r="E23" s="4" t="s">
        <v>372</v>
      </c>
      <c r="F23" s="22">
        <v>11</v>
      </c>
      <c r="G23" s="22">
        <v>2</v>
      </c>
      <c r="H23" s="22">
        <v>4.75</v>
      </c>
      <c r="I23" s="22">
        <v>7.5</v>
      </c>
      <c r="J23" s="22">
        <v>6.5</v>
      </c>
      <c r="K23" s="22">
        <f t="shared" si="1"/>
        <v>31.75</v>
      </c>
      <c r="L23" s="22" t="s">
        <v>1033</v>
      </c>
    </row>
    <row r="24" spans="1:17" ht="15.75" x14ac:dyDescent="0.25">
      <c r="A24" s="22">
        <v>20</v>
      </c>
      <c r="B24" s="3" t="s">
        <v>968</v>
      </c>
      <c r="C24" s="6" t="s">
        <v>576</v>
      </c>
      <c r="D24" s="5" t="s">
        <v>681</v>
      </c>
      <c r="E24" s="4" t="s">
        <v>400</v>
      </c>
      <c r="F24" s="22">
        <v>10</v>
      </c>
      <c r="G24" s="22">
        <v>2</v>
      </c>
      <c r="H24" s="22">
        <v>4.5</v>
      </c>
      <c r="I24" s="22">
        <v>7.5</v>
      </c>
      <c r="J24" s="22">
        <v>7</v>
      </c>
      <c r="K24" s="22">
        <f t="shared" si="1"/>
        <v>31</v>
      </c>
      <c r="L24" s="22" t="s">
        <v>1033</v>
      </c>
    </row>
    <row r="25" spans="1:17" ht="15.75" x14ac:dyDescent="0.25">
      <c r="A25" s="22">
        <v>21</v>
      </c>
      <c r="B25" s="3" t="s">
        <v>969</v>
      </c>
      <c r="C25" s="6" t="s">
        <v>333</v>
      </c>
      <c r="D25" s="5" t="s">
        <v>779</v>
      </c>
      <c r="E25" s="4" t="s">
        <v>489</v>
      </c>
      <c r="F25" s="22">
        <v>8</v>
      </c>
      <c r="G25" s="22">
        <v>3</v>
      </c>
      <c r="H25" s="22">
        <v>5</v>
      </c>
      <c r="I25" s="22">
        <v>5</v>
      </c>
      <c r="J25" s="22">
        <v>10</v>
      </c>
      <c r="K25" s="22">
        <f t="shared" si="1"/>
        <v>31</v>
      </c>
      <c r="L25" s="22" t="s">
        <v>1033</v>
      </c>
    </row>
    <row r="26" spans="1:17" ht="15.75" x14ac:dyDescent="0.25">
      <c r="A26" s="22">
        <v>22</v>
      </c>
      <c r="B26" s="3" t="s">
        <v>971</v>
      </c>
      <c r="C26" s="6" t="s">
        <v>309</v>
      </c>
      <c r="D26" s="5" t="s">
        <v>686</v>
      </c>
      <c r="E26" s="4" t="s">
        <v>425</v>
      </c>
      <c r="F26" s="22">
        <v>7</v>
      </c>
      <c r="G26" s="22">
        <v>4</v>
      </c>
      <c r="H26" s="22">
        <v>5</v>
      </c>
      <c r="I26" s="22">
        <v>8</v>
      </c>
      <c r="J26" s="22">
        <v>7</v>
      </c>
      <c r="K26" s="22">
        <v>31</v>
      </c>
      <c r="L26" s="22" t="s">
        <v>1033</v>
      </c>
    </row>
    <row r="27" spans="1:17" ht="15.75" x14ac:dyDescent="0.25">
      <c r="A27" s="22">
        <v>23</v>
      </c>
      <c r="B27" s="3" t="s">
        <v>970</v>
      </c>
      <c r="C27" s="6" t="s">
        <v>308</v>
      </c>
      <c r="D27" s="5" t="s">
        <v>686</v>
      </c>
      <c r="E27" s="4" t="s">
        <v>424</v>
      </c>
      <c r="F27" s="22">
        <v>10</v>
      </c>
      <c r="G27" s="22">
        <v>3</v>
      </c>
      <c r="H27" s="22">
        <v>5</v>
      </c>
      <c r="I27" s="22">
        <v>3.5</v>
      </c>
      <c r="J27" s="22">
        <v>9</v>
      </c>
      <c r="K27" s="22">
        <f t="shared" ref="K27:K35" si="2">F27+G27+H27+I27+J27</f>
        <v>30.5</v>
      </c>
      <c r="L27" s="22"/>
    </row>
    <row r="28" spans="1:17" ht="15.75" x14ac:dyDescent="0.25">
      <c r="A28" s="22">
        <v>24</v>
      </c>
      <c r="B28" s="3" t="s">
        <v>972</v>
      </c>
      <c r="C28" s="6" t="s">
        <v>293</v>
      </c>
      <c r="D28" s="5" t="s">
        <v>676</v>
      </c>
      <c r="E28" s="4" t="s">
        <v>380</v>
      </c>
      <c r="F28" s="22">
        <v>10</v>
      </c>
      <c r="G28" s="22">
        <v>2.5</v>
      </c>
      <c r="H28" s="22">
        <v>4</v>
      </c>
      <c r="I28" s="22">
        <v>5</v>
      </c>
      <c r="J28" s="22">
        <v>8.5</v>
      </c>
      <c r="K28" s="22">
        <f t="shared" si="2"/>
        <v>30</v>
      </c>
      <c r="L28" s="22"/>
    </row>
    <row r="29" spans="1:17" ht="15.75" x14ac:dyDescent="0.25">
      <c r="A29" s="22">
        <v>25</v>
      </c>
      <c r="B29" s="3" t="s">
        <v>973</v>
      </c>
      <c r="C29" s="6" t="s">
        <v>336</v>
      </c>
      <c r="D29" s="6" t="s">
        <v>76</v>
      </c>
      <c r="E29" s="4" t="s">
        <v>492</v>
      </c>
      <c r="F29" s="22">
        <v>7</v>
      </c>
      <c r="G29" s="22">
        <v>4</v>
      </c>
      <c r="H29" s="22">
        <v>4.75</v>
      </c>
      <c r="I29" s="22">
        <v>8</v>
      </c>
      <c r="J29" s="22">
        <v>5.5</v>
      </c>
      <c r="K29" s="22">
        <f t="shared" si="2"/>
        <v>29.25</v>
      </c>
      <c r="L29" s="22"/>
      <c r="Q29" t="s">
        <v>1034</v>
      </c>
    </row>
    <row r="30" spans="1:17" ht="15.75" x14ac:dyDescent="0.25">
      <c r="A30" s="22">
        <v>26</v>
      </c>
      <c r="B30" s="3" t="s">
        <v>974</v>
      </c>
      <c r="C30" s="6" t="s">
        <v>316</v>
      </c>
      <c r="D30" s="5" t="s">
        <v>691</v>
      </c>
      <c r="E30" s="4" t="s">
        <v>444</v>
      </c>
      <c r="F30" s="22">
        <v>7.5</v>
      </c>
      <c r="G30" s="22">
        <v>4</v>
      </c>
      <c r="H30" s="22">
        <v>5</v>
      </c>
      <c r="I30" s="22">
        <v>5.5</v>
      </c>
      <c r="J30" s="22">
        <v>7</v>
      </c>
      <c r="K30" s="22">
        <f t="shared" si="2"/>
        <v>29</v>
      </c>
      <c r="L30" s="22"/>
    </row>
    <row r="31" spans="1:17" ht="15.75" x14ac:dyDescent="0.25">
      <c r="A31" s="22">
        <v>27</v>
      </c>
      <c r="B31" s="3" t="s">
        <v>975</v>
      </c>
      <c r="C31" s="6" t="s">
        <v>324</v>
      </c>
      <c r="D31" s="5" t="s">
        <v>696</v>
      </c>
      <c r="E31" s="4" t="s">
        <v>471</v>
      </c>
      <c r="F31" s="22">
        <v>7</v>
      </c>
      <c r="G31" s="22">
        <v>2</v>
      </c>
      <c r="H31" s="22">
        <v>5</v>
      </c>
      <c r="I31" s="22">
        <v>7</v>
      </c>
      <c r="J31" s="22">
        <v>8</v>
      </c>
      <c r="K31" s="22">
        <f t="shared" si="2"/>
        <v>29</v>
      </c>
      <c r="L31" s="22"/>
    </row>
    <row r="32" spans="1:17" ht="15.75" x14ac:dyDescent="0.25">
      <c r="A32" s="22">
        <v>28</v>
      </c>
      <c r="B32" s="3" t="s">
        <v>976</v>
      </c>
      <c r="C32" s="6" t="s">
        <v>329</v>
      </c>
      <c r="D32" s="5" t="s">
        <v>777</v>
      </c>
      <c r="E32" s="4" t="s">
        <v>480</v>
      </c>
      <c r="F32" s="22">
        <v>7</v>
      </c>
      <c r="G32" s="22">
        <v>3.5</v>
      </c>
      <c r="H32" s="22">
        <v>3.5</v>
      </c>
      <c r="I32" s="22">
        <v>7</v>
      </c>
      <c r="J32" s="22">
        <v>8</v>
      </c>
      <c r="K32" s="22">
        <f t="shared" si="2"/>
        <v>29</v>
      </c>
      <c r="L32" s="22"/>
    </row>
    <row r="33" spans="1:12" ht="15.75" x14ac:dyDescent="0.25">
      <c r="A33" s="22">
        <v>29</v>
      </c>
      <c r="B33" s="3" t="s">
        <v>977</v>
      </c>
      <c r="C33" s="6" t="s">
        <v>314</v>
      </c>
      <c r="D33" s="5" t="s">
        <v>690</v>
      </c>
      <c r="E33" s="4" t="s">
        <v>443</v>
      </c>
      <c r="F33" s="22">
        <v>9.5</v>
      </c>
      <c r="G33" s="22">
        <v>2</v>
      </c>
      <c r="H33" s="22">
        <v>4.25</v>
      </c>
      <c r="I33" s="22">
        <v>5</v>
      </c>
      <c r="J33" s="22">
        <v>8</v>
      </c>
      <c r="K33" s="22">
        <f t="shared" si="2"/>
        <v>28.75</v>
      </c>
      <c r="L33" s="22"/>
    </row>
    <row r="34" spans="1:12" ht="15.75" x14ac:dyDescent="0.25">
      <c r="A34" s="22">
        <v>30</v>
      </c>
      <c r="B34" s="3" t="s">
        <v>978</v>
      </c>
      <c r="C34" s="6" t="s">
        <v>280</v>
      </c>
      <c r="D34" s="5" t="s">
        <v>639</v>
      </c>
      <c r="E34" s="4" t="s">
        <v>351</v>
      </c>
      <c r="F34" s="22">
        <v>7</v>
      </c>
      <c r="G34" s="22">
        <v>4</v>
      </c>
      <c r="H34" s="22">
        <v>4.5</v>
      </c>
      <c r="I34" s="22">
        <v>4</v>
      </c>
      <c r="J34" s="22">
        <v>9</v>
      </c>
      <c r="K34" s="22">
        <f t="shared" si="2"/>
        <v>28.5</v>
      </c>
      <c r="L34" s="22"/>
    </row>
    <row r="35" spans="1:12" ht="15.75" x14ac:dyDescent="0.25">
      <c r="A35" s="22">
        <v>31</v>
      </c>
      <c r="B35" s="3" t="s">
        <v>979</v>
      </c>
      <c r="C35" s="6" t="s">
        <v>318</v>
      </c>
      <c r="D35" s="5" t="s">
        <v>693</v>
      </c>
      <c r="E35" s="4" t="s">
        <v>453</v>
      </c>
      <c r="F35" s="22">
        <v>7</v>
      </c>
      <c r="G35" s="22">
        <v>2</v>
      </c>
      <c r="H35" s="22">
        <v>4.5</v>
      </c>
      <c r="I35" s="22">
        <v>7</v>
      </c>
      <c r="J35" s="22">
        <v>8</v>
      </c>
      <c r="K35" s="22">
        <f t="shared" si="2"/>
        <v>28.5</v>
      </c>
      <c r="L35" s="22"/>
    </row>
    <row r="36" spans="1:12" ht="15.75" x14ac:dyDescent="0.25">
      <c r="A36" s="22">
        <v>40</v>
      </c>
      <c r="B36" s="3" t="s">
        <v>988</v>
      </c>
      <c r="C36" s="6" t="s">
        <v>294</v>
      </c>
      <c r="D36" s="5" t="s">
        <v>676</v>
      </c>
      <c r="E36" s="4" t="s">
        <v>380</v>
      </c>
      <c r="F36" s="22">
        <v>7</v>
      </c>
      <c r="G36" s="22">
        <v>4</v>
      </c>
      <c r="H36" s="22">
        <v>5</v>
      </c>
      <c r="I36" s="22">
        <v>4</v>
      </c>
      <c r="J36" s="22">
        <v>8</v>
      </c>
      <c r="K36" s="22">
        <v>28</v>
      </c>
      <c r="L36" s="22"/>
    </row>
    <row r="37" spans="1:12" ht="15.75" x14ac:dyDescent="0.25">
      <c r="A37" s="22">
        <v>32</v>
      </c>
      <c r="B37" s="3" t="s">
        <v>980</v>
      </c>
      <c r="C37" s="6" t="s">
        <v>579</v>
      </c>
      <c r="D37" s="5" t="s">
        <v>681</v>
      </c>
      <c r="E37" s="4" t="s">
        <v>401</v>
      </c>
      <c r="F37" s="22">
        <v>10</v>
      </c>
      <c r="G37" s="22">
        <v>2</v>
      </c>
      <c r="H37" s="22">
        <v>4</v>
      </c>
      <c r="I37" s="22">
        <v>6</v>
      </c>
      <c r="J37" s="22">
        <v>5.5</v>
      </c>
      <c r="K37" s="22">
        <f t="shared" ref="K37:K75" si="3">F37+G37+H37+I37+J37</f>
        <v>27.5</v>
      </c>
      <c r="L37" s="22"/>
    </row>
    <row r="38" spans="1:12" ht="15.75" x14ac:dyDescent="0.25">
      <c r="A38" s="22">
        <v>33</v>
      </c>
      <c r="B38" s="3" t="s">
        <v>981</v>
      </c>
      <c r="C38" s="6" t="s">
        <v>317</v>
      </c>
      <c r="D38" s="5" t="s">
        <v>692</v>
      </c>
      <c r="E38" s="4" t="s">
        <v>452</v>
      </c>
      <c r="F38" s="22">
        <v>8.5</v>
      </c>
      <c r="G38" s="22">
        <v>1.5</v>
      </c>
      <c r="H38" s="22">
        <v>4.25</v>
      </c>
      <c r="I38" s="22">
        <v>6</v>
      </c>
      <c r="J38" s="22">
        <v>7</v>
      </c>
      <c r="K38" s="22">
        <f t="shared" si="3"/>
        <v>27.25</v>
      </c>
      <c r="L38" s="22"/>
    </row>
    <row r="39" spans="1:12" ht="15.75" x14ac:dyDescent="0.25">
      <c r="A39" s="22">
        <v>34</v>
      </c>
      <c r="B39" s="3" t="s">
        <v>982</v>
      </c>
      <c r="C39" s="6" t="s">
        <v>332</v>
      </c>
      <c r="D39" s="5" t="s">
        <v>778</v>
      </c>
      <c r="E39" s="4" t="s">
        <v>488</v>
      </c>
      <c r="F39" s="22">
        <v>8</v>
      </c>
      <c r="G39" s="22">
        <v>2</v>
      </c>
      <c r="H39" s="22">
        <v>3.75</v>
      </c>
      <c r="I39" s="22">
        <v>6.5</v>
      </c>
      <c r="J39" s="22">
        <v>7</v>
      </c>
      <c r="K39" s="22">
        <f t="shared" si="3"/>
        <v>27.25</v>
      </c>
      <c r="L39" s="22"/>
    </row>
    <row r="40" spans="1:12" ht="15.75" x14ac:dyDescent="0.25">
      <c r="A40" s="22">
        <v>35</v>
      </c>
      <c r="B40" s="3" t="s">
        <v>983</v>
      </c>
      <c r="C40" s="6" t="s">
        <v>334</v>
      </c>
      <c r="D40" s="6" t="s">
        <v>510</v>
      </c>
      <c r="E40" s="4" t="s">
        <v>495</v>
      </c>
      <c r="F40" s="22">
        <v>8</v>
      </c>
      <c r="G40" s="22">
        <v>4</v>
      </c>
      <c r="H40" s="22">
        <v>4.25</v>
      </c>
      <c r="I40" s="22">
        <v>3</v>
      </c>
      <c r="J40" s="22">
        <v>8</v>
      </c>
      <c r="K40" s="22">
        <f t="shared" si="3"/>
        <v>27.25</v>
      </c>
      <c r="L40" s="22"/>
    </row>
    <row r="41" spans="1:12" ht="15.75" x14ac:dyDescent="0.25">
      <c r="A41" s="22">
        <v>36</v>
      </c>
      <c r="B41" s="3" t="s">
        <v>984</v>
      </c>
      <c r="C41" s="6" t="s">
        <v>281</v>
      </c>
      <c r="D41" s="5" t="s">
        <v>639</v>
      </c>
      <c r="E41" s="4" t="s">
        <v>351</v>
      </c>
      <c r="F41" s="22">
        <v>6</v>
      </c>
      <c r="G41" s="22">
        <v>4</v>
      </c>
      <c r="H41" s="22">
        <v>5</v>
      </c>
      <c r="I41" s="22">
        <v>7.5</v>
      </c>
      <c r="J41" s="22">
        <v>4.5</v>
      </c>
      <c r="K41" s="22">
        <f t="shared" si="3"/>
        <v>27</v>
      </c>
      <c r="L41" s="22"/>
    </row>
    <row r="42" spans="1:12" ht="15.75" x14ac:dyDescent="0.25">
      <c r="A42" s="22">
        <v>37</v>
      </c>
      <c r="B42" s="3" t="s">
        <v>985</v>
      </c>
      <c r="C42" s="6" t="s">
        <v>291</v>
      </c>
      <c r="D42" s="5" t="s">
        <v>675</v>
      </c>
      <c r="E42" s="4" t="s">
        <v>371</v>
      </c>
      <c r="F42" s="22">
        <v>9</v>
      </c>
      <c r="G42" s="22">
        <v>2</v>
      </c>
      <c r="H42" s="22">
        <v>4.5</v>
      </c>
      <c r="I42" s="22">
        <v>7.5</v>
      </c>
      <c r="J42" s="22">
        <v>4</v>
      </c>
      <c r="K42" s="22">
        <f t="shared" si="3"/>
        <v>27</v>
      </c>
      <c r="L42" s="22"/>
    </row>
    <row r="43" spans="1:12" ht="15.75" x14ac:dyDescent="0.25">
      <c r="A43" s="22">
        <v>38</v>
      </c>
      <c r="B43" s="3" t="s">
        <v>986</v>
      </c>
      <c r="C43" s="6" t="s">
        <v>322</v>
      </c>
      <c r="D43" s="15" t="s">
        <v>695</v>
      </c>
      <c r="E43" s="4" t="s">
        <v>463</v>
      </c>
      <c r="F43" s="22">
        <v>10</v>
      </c>
      <c r="G43" s="22">
        <v>2</v>
      </c>
      <c r="H43" s="22">
        <v>4</v>
      </c>
      <c r="I43" s="22">
        <v>3</v>
      </c>
      <c r="J43" s="22">
        <v>8</v>
      </c>
      <c r="K43" s="22">
        <f t="shared" si="3"/>
        <v>27</v>
      </c>
      <c r="L43" s="22"/>
    </row>
    <row r="44" spans="1:12" ht="15.75" x14ac:dyDescent="0.25">
      <c r="A44" s="22">
        <v>39</v>
      </c>
      <c r="B44" s="3" t="s">
        <v>987</v>
      </c>
      <c r="C44" s="6" t="s">
        <v>327</v>
      </c>
      <c r="D44" s="5" t="s">
        <v>772</v>
      </c>
      <c r="E44" s="4" t="s">
        <v>479</v>
      </c>
      <c r="F44" s="22">
        <v>10</v>
      </c>
      <c r="G44" s="22">
        <v>3</v>
      </c>
      <c r="H44" s="22">
        <v>4.5</v>
      </c>
      <c r="I44" s="22">
        <v>6</v>
      </c>
      <c r="J44" s="22">
        <v>3</v>
      </c>
      <c r="K44" s="22">
        <f t="shared" si="3"/>
        <v>26.5</v>
      </c>
      <c r="L44" s="22"/>
    </row>
    <row r="45" spans="1:12" ht="15.75" x14ac:dyDescent="0.25">
      <c r="A45" s="22">
        <v>41</v>
      </c>
      <c r="B45" s="3" t="s">
        <v>989</v>
      </c>
      <c r="C45" s="6" t="s">
        <v>580</v>
      </c>
      <c r="D45" s="6" t="s">
        <v>948</v>
      </c>
      <c r="E45" s="4" t="s">
        <v>418</v>
      </c>
      <c r="F45" s="22">
        <v>10</v>
      </c>
      <c r="G45" s="22">
        <v>2</v>
      </c>
      <c r="H45" s="22">
        <v>4.75</v>
      </c>
      <c r="I45" s="22">
        <v>3</v>
      </c>
      <c r="J45" s="22">
        <v>6</v>
      </c>
      <c r="K45" s="22">
        <f t="shared" si="3"/>
        <v>25.75</v>
      </c>
      <c r="L45" s="22"/>
    </row>
    <row r="46" spans="1:12" ht="15.75" x14ac:dyDescent="0.25">
      <c r="A46" s="22">
        <v>42</v>
      </c>
      <c r="B46" s="3" t="s">
        <v>990</v>
      </c>
      <c r="C46" s="6" t="s">
        <v>319</v>
      </c>
      <c r="D46" s="5" t="s">
        <v>694</v>
      </c>
      <c r="E46" s="4" t="s">
        <v>462</v>
      </c>
      <c r="F46" s="22">
        <v>10.5</v>
      </c>
      <c r="G46" s="22">
        <v>2</v>
      </c>
      <c r="H46" s="22">
        <v>4.25</v>
      </c>
      <c r="I46" s="22">
        <v>1</v>
      </c>
      <c r="J46" s="22">
        <v>8</v>
      </c>
      <c r="K46" s="22">
        <f t="shared" si="3"/>
        <v>25.75</v>
      </c>
      <c r="L46" s="22"/>
    </row>
    <row r="47" spans="1:12" ht="15.75" x14ac:dyDescent="0.25">
      <c r="A47" s="22">
        <v>43</v>
      </c>
      <c r="B47" s="3" t="s">
        <v>991</v>
      </c>
      <c r="C47" s="6" t="s">
        <v>287</v>
      </c>
      <c r="D47" s="5" t="s">
        <v>674</v>
      </c>
      <c r="E47" s="4" t="s">
        <v>366</v>
      </c>
      <c r="F47" s="22">
        <v>6</v>
      </c>
      <c r="G47" s="22">
        <v>1.5</v>
      </c>
      <c r="H47" s="22">
        <v>4.5</v>
      </c>
      <c r="I47" s="22">
        <v>7</v>
      </c>
      <c r="J47" s="22">
        <v>6.5</v>
      </c>
      <c r="K47" s="22">
        <f t="shared" si="3"/>
        <v>25.5</v>
      </c>
      <c r="L47" s="22"/>
    </row>
    <row r="48" spans="1:12" ht="15.75" x14ac:dyDescent="0.25">
      <c r="A48" s="22">
        <v>44</v>
      </c>
      <c r="B48" s="3" t="s">
        <v>992</v>
      </c>
      <c r="C48" s="6" t="s">
        <v>279</v>
      </c>
      <c r="D48" s="5" t="s">
        <v>639</v>
      </c>
      <c r="E48" s="4" t="s">
        <v>351</v>
      </c>
      <c r="F48" s="22">
        <v>8.5</v>
      </c>
      <c r="G48" s="22">
        <v>1.5</v>
      </c>
      <c r="H48" s="22">
        <v>4.25</v>
      </c>
      <c r="I48" s="22">
        <v>4</v>
      </c>
      <c r="J48" s="22">
        <v>7</v>
      </c>
      <c r="K48" s="22">
        <f t="shared" si="3"/>
        <v>25.25</v>
      </c>
      <c r="L48" s="22"/>
    </row>
    <row r="49" spans="1:12" ht="15.75" x14ac:dyDescent="0.25">
      <c r="A49" s="22">
        <v>45</v>
      </c>
      <c r="B49" s="3" t="s">
        <v>993</v>
      </c>
      <c r="C49" s="6" t="s">
        <v>311</v>
      </c>
      <c r="D49" s="5" t="s">
        <v>688</v>
      </c>
      <c r="E49" s="4" t="s">
        <v>432</v>
      </c>
      <c r="F49" s="22">
        <v>6</v>
      </c>
      <c r="G49" s="22">
        <v>3</v>
      </c>
      <c r="H49" s="22">
        <v>4.5</v>
      </c>
      <c r="I49" s="22">
        <v>8</v>
      </c>
      <c r="J49" s="22">
        <v>3.5</v>
      </c>
      <c r="K49" s="22">
        <f t="shared" si="3"/>
        <v>25</v>
      </c>
      <c r="L49" s="22"/>
    </row>
    <row r="50" spans="1:12" ht="15.75" x14ac:dyDescent="0.25">
      <c r="A50" s="22">
        <v>46</v>
      </c>
      <c r="B50" s="3" t="s">
        <v>994</v>
      </c>
      <c r="C50" s="6" t="s">
        <v>323</v>
      </c>
      <c r="D50" s="5" t="s">
        <v>696</v>
      </c>
      <c r="E50" s="4" t="s">
        <v>468</v>
      </c>
      <c r="F50" s="22">
        <v>10</v>
      </c>
      <c r="G50" s="22">
        <v>4</v>
      </c>
      <c r="H50" s="22">
        <v>4.5</v>
      </c>
      <c r="I50" s="22">
        <v>4</v>
      </c>
      <c r="J50" s="22">
        <v>2.5</v>
      </c>
      <c r="K50" s="22">
        <f t="shared" si="3"/>
        <v>25</v>
      </c>
      <c r="L50" s="22"/>
    </row>
    <row r="51" spans="1:12" ht="15.75" x14ac:dyDescent="0.25">
      <c r="A51" s="22">
        <v>47</v>
      </c>
      <c r="B51" s="3" t="s">
        <v>995</v>
      </c>
      <c r="C51" s="6" t="s">
        <v>307</v>
      </c>
      <c r="D51" s="6" t="s">
        <v>948</v>
      </c>
      <c r="E51" s="4" t="s">
        <v>418</v>
      </c>
      <c r="F51" s="22">
        <v>8.5</v>
      </c>
      <c r="G51" s="22">
        <v>2</v>
      </c>
      <c r="H51" s="22">
        <v>4.25</v>
      </c>
      <c r="I51" s="22">
        <v>3</v>
      </c>
      <c r="J51" s="22">
        <v>7</v>
      </c>
      <c r="K51" s="22">
        <f t="shared" si="3"/>
        <v>24.75</v>
      </c>
      <c r="L51" s="22"/>
    </row>
    <row r="52" spans="1:12" ht="15.75" x14ac:dyDescent="0.25">
      <c r="A52" s="22">
        <v>48</v>
      </c>
      <c r="B52" s="3" t="s">
        <v>996</v>
      </c>
      <c r="C52" s="6" t="s">
        <v>288</v>
      </c>
      <c r="D52" s="5" t="s">
        <v>674</v>
      </c>
      <c r="E52" s="4" t="s">
        <v>366</v>
      </c>
      <c r="F52" s="22">
        <v>9</v>
      </c>
      <c r="G52" s="22">
        <v>2</v>
      </c>
      <c r="H52" s="22">
        <v>4.2</v>
      </c>
      <c r="I52" s="22">
        <v>5</v>
      </c>
      <c r="J52" s="22">
        <v>4.5</v>
      </c>
      <c r="K52" s="22">
        <f t="shared" si="3"/>
        <v>24.7</v>
      </c>
      <c r="L52" s="22"/>
    </row>
    <row r="53" spans="1:12" ht="15.75" x14ac:dyDescent="0.25">
      <c r="A53" s="22">
        <v>49</v>
      </c>
      <c r="B53" s="3" t="s">
        <v>997</v>
      </c>
      <c r="C53" s="6" t="s">
        <v>297</v>
      </c>
      <c r="D53" s="5" t="s">
        <v>678</v>
      </c>
      <c r="E53" s="4" t="s">
        <v>391</v>
      </c>
      <c r="F53" s="22">
        <v>8</v>
      </c>
      <c r="G53" s="22">
        <v>4</v>
      </c>
      <c r="H53" s="22">
        <v>4</v>
      </c>
      <c r="I53" s="22">
        <v>4</v>
      </c>
      <c r="J53" s="22">
        <v>4</v>
      </c>
      <c r="K53" s="22">
        <f t="shared" si="3"/>
        <v>24</v>
      </c>
      <c r="L53" s="22"/>
    </row>
    <row r="54" spans="1:12" ht="15.75" x14ac:dyDescent="0.25">
      <c r="A54" s="22">
        <v>50</v>
      </c>
      <c r="B54" s="3" t="s">
        <v>998</v>
      </c>
      <c r="C54" s="6" t="s">
        <v>320</v>
      </c>
      <c r="D54" s="5" t="s">
        <v>694</v>
      </c>
      <c r="E54" s="4" t="s">
        <v>462</v>
      </c>
      <c r="F54" s="22">
        <v>8.5</v>
      </c>
      <c r="G54" s="22">
        <v>2</v>
      </c>
      <c r="H54" s="22">
        <v>3.25</v>
      </c>
      <c r="I54" s="22">
        <v>4</v>
      </c>
      <c r="J54" s="22">
        <v>6</v>
      </c>
      <c r="K54" s="22">
        <f t="shared" si="3"/>
        <v>23.75</v>
      </c>
      <c r="L54" s="22"/>
    </row>
    <row r="55" spans="1:12" ht="15.75" x14ac:dyDescent="0.25">
      <c r="A55" s="22">
        <v>51</v>
      </c>
      <c r="B55" s="3" t="s">
        <v>999</v>
      </c>
      <c r="C55" s="6" t="s">
        <v>312</v>
      </c>
      <c r="D55" s="5" t="s">
        <v>688</v>
      </c>
      <c r="E55" s="4" t="s">
        <v>432</v>
      </c>
      <c r="F55" s="22">
        <v>7</v>
      </c>
      <c r="G55" s="22">
        <v>3</v>
      </c>
      <c r="H55" s="22">
        <v>3.75</v>
      </c>
      <c r="I55" s="22">
        <v>6</v>
      </c>
      <c r="J55" s="22">
        <v>2.5</v>
      </c>
      <c r="K55" s="22">
        <f t="shared" si="3"/>
        <v>22.25</v>
      </c>
      <c r="L55" s="22"/>
    </row>
    <row r="56" spans="1:12" ht="15.75" x14ac:dyDescent="0.25">
      <c r="A56" s="22">
        <v>52</v>
      </c>
      <c r="B56" s="3" t="s">
        <v>1000</v>
      </c>
      <c r="C56" s="6" t="s">
        <v>298</v>
      </c>
      <c r="D56" s="5" t="s">
        <v>679</v>
      </c>
      <c r="E56" s="4" t="s">
        <v>393</v>
      </c>
      <c r="F56" s="22">
        <v>6</v>
      </c>
      <c r="G56" s="22">
        <v>2</v>
      </c>
      <c r="H56" s="22">
        <v>5</v>
      </c>
      <c r="I56" s="22">
        <v>7.5</v>
      </c>
      <c r="J56" s="22">
        <v>1.5</v>
      </c>
      <c r="K56" s="22">
        <f t="shared" si="3"/>
        <v>22</v>
      </c>
      <c r="L56" s="22"/>
    </row>
    <row r="57" spans="1:12" ht="15.75" x14ac:dyDescent="0.25">
      <c r="A57" s="22">
        <v>53</v>
      </c>
      <c r="B57" s="3" t="s">
        <v>1001</v>
      </c>
      <c r="C57" s="6" t="s">
        <v>325</v>
      </c>
      <c r="D57" s="5" t="s">
        <v>771</v>
      </c>
      <c r="E57" s="4" t="s">
        <v>472</v>
      </c>
      <c r="F57" s="22">
        <v>7.5</v>
      </c>
      <c r="G57" s="22">
        <v>2</v>
      </c>
      <c r="H57" s="22">
        <v>2.75</v>
      </c>
      <c r="I57" s="22">
        <v>7</v>
      </c>
      <c r="J57" s="22">
        <v>2</v>
      </c>
      <c r="K57" s="22">
        <f t="shared" si="3"/>
        <v>21.25</v>
      </c>
      <c r="L57" s="22"/>
    </row>
    <row r="58" spans="1:12" ht="15.75" x14ac:dyDescent="0.25">
      <c r="A58" s="22">
        <v>54</v>
      </c>
      <c r="B58" s="3" t="s">
        <v>1002</v>
      </c>
      <c r="C58" s="6" t="s">
        <v>302</v>
      </c>
      <c r="D58" s="5" t="s">
        <v>682</v>
      </c>
      <c r="E58" s="4" t="s">
        <v>404</v>
      </c>
      <c r="F58" s="22">
        <v>9</v>
      </c>
      <c r="G58" s="22">
        <v>2</v>
      </c>
      <c r="H58" s="22">
        <v>3.7</v>
      </c>
      <c r="I58" s="22">
        <v>2</v>
      </c>
      <c r="J58" s="22">
        <v>4</v>
      </c>
      <c r="K58" s="22">
        <f t="shared" si="3"/>
        <v>20.7</v>
      </c>
      <c r="L58" s="22"/>
    </row>
    <row r="59" spans="1:12" ht="15.75" x14ac:dyDescent="0.25">
      <c r="A59" s="22">
        <v>55</v>
      </c>
      <c r="B59" s="3" t="s">
        <v>1003</v>
      </c>
      <c r="C59" s="6" t="s">
        <v>1004</v>
      </c>
      <c r="D59" s="5" t="s">
        <v>676</v>
      </c>
      <c r="E59" s="4" t="s">
        <v>380</v>
      </c>
      <c r="F59" s="22">
        <v>5</v>
      </c>
      <c r="G59" s="22">
        <v>2.5</v>
      </c>
      <c r="H59" s="22">
        <v>3.5</v>
      </c>
      <c r="I59" s="22">
        <v>4</v>
      </c>
      <c r="J59" s="22">
        <v>5</v>
      </c>
      <c r="K59" s="22">
        <f t="shared" si="3"/>
        <v>20</v>
      </c>
      <c r="L59" s="22"/>
    </row>
    <row r="60" spans="1:12" ht="15.75" x14ac:dyDescent="0.25">
      <c r="A60" s="22">
        <v>56</v>
      </c>
      <c r="B60" s="3" t="s">
        <v>1005</v>
      </c>
      <c r="C60" s="6" t="s">
        <v>299</v>
      </c>
      <c r="D60" s="5" t="s">
        <v>680</v>
      </c>
      <c r="E60" s="4" t="s">
        <v>396</v>
      </c>
      <c r="F60" s="22">
        <v>5</v>
      </c>
      <c r="G60" s="22">
        <v>3</v>
      </c>
      <c r="H60" s="22">
        <v>3.75</v>
      </c>
      <c r="I60" s="22">
        <v>6</v>
      </c>
      <c r="J60" s="22">
        <v>2</v>
      </c>
      <c r="K60" s="22">
        <f t="shared" si="3"/>
        <v>19.75</v>
      </c>
      <c r="L60" s="22"/>
    </row>
    <row r="61" spans="1:12" ht="15.75" x14ac:dyDescent="0.25">
      <c r="A61" s="22">
        <v>57</v>
      </c>
      <c r="B61" s="3" t="s">
        <v>1006</v>
      </c>
      <c r="C61" s="6" t="s">
        <v>301</v>
      </c>
      <c r="D61" s="5" t="s">
        <v>682</v>
      </c>
      <c r="E61" s="4" t="s">
        <v>404</v>
      </c>
      <c r="F61" s="22">
        <v>7</v>
      </c>
      <c r="G61" s="22">
        <v>1.5</v>
      </c>
      <c r="H61" s="22">
        <v>3.75</v>
      </c>
      <c r="I61" s="22">
        <v>2</v>
      </c>
      <c r="J61" s="22">
        <v>5.5</v>
      </c>
      <c r="K61" s="22">
        <f t="shared" si="3"/>
        <v>19.75</v>
      </c>
      <c r="L61" s="22"/>
    </row>
    <row r="62" spans="1:12" ht="15.75" x14ac:dyDescent="0.25">
      <c r="A62" s="22">
        <v>58</v>
      </c>
      <c r="B62" s="3" t="s">
        <v>1007</v>
      </c>
      <c r="C62" s="6" t="s">
        <v>331</v>
      </c>
      <c r="D62" s="5" t="s">
        <v>778</v>
      </c>
      <c r="E62" s="4" t="s">
        <v>486</v>
      </c>
      <c r="F62" s="22">
        <v>5</v>
      </c>
      <c r="G62" s="22">
        <v>3.5</v>
      </c>
      <c r="H62" s="22">
        <v>4.25</v>
      </c>
      <c r="I62" s="22">
        <v>1</v>
      </c>
      <c r="J62" s="22">
        <v>5.5</v>
      </c>
      <c r="K62" s="22">
        <f t="shared" si="3"/>
        <v>19.25</v>
      </c>
      <c r="L62" s="22"/>
    </row>
    <row r="63" spans="1:12" ht="15.75" x14ac:dyDescent="0.25">
      <c r="A63" s="22">
        <v>59</v>
      </c>
      <c r="B63" s="3" t="s">
        <v>1008</v>
      </c>
      <c r="C63" s="6" t="s">
        <v>303</v>
      </c>
      <c r="D63" s="5" t="s">
        <v>683</v>
      </c>
      <c r="E63" s="4" t="s">
        <v>410</v>
      </c>
      <c r="F63" s="22">
        <v>7.5</v>
      </c>
      <c r="G63" s="22">
        <v>2</v>
      </c>
      <c r="H63" s="22">
        <v>3.5</v>
      </c>
      <c r="I63" s="22">
        <v>5</v>
      </c>
      <c r="J63" s="22">
        <v>1</v>
      </c>
      <c r="K63" s="22">
        <f t="shared" si="3"/>
        <v>19</v>
      </c>
      <c r="L63" s="22"/>
    </row>
    <row r="64" spans="1:12" ht="15.75" x14ac:dyDescent="0.25">
      <c r="A64" s="22">
        <v>60</v>
      </c>
      <c r="B64" s="3" t="s">
        <v>1009</v>
      </c>
      <c r="C64" s="6" t="s">
        <v>313</v>
      </c>
      <c r="D64" s="5" t="s">
        <v>689</v>
      </c>
      <c r="E64" s="4" t="s">
        <v>436</v>
      </c>
      <c r="F64" s="22">
        <v>7</v>
      </c>
      <c r="G64" s="22">
        <v>3</v>
      </c>
      <c r="H64" s="22">
        <v>5</v>
      </c>
      <c r="I64" s="22">
        <v>2</v>
      </c>
      <c r="J64" s="22">
        <v>2</v>
      </c>
      <c r="K64" s="22">
        <f t="shared" si="3"/>
        <v>19</v>
      </c>
      <c r="L64" s="22"/>
    </row>
    <row r="65" spans="1:12" ht="15.75" x14ac:dyDescent="0.25">
      <c r="A65" s="22">
        <v>61</v>
      </c>
      <c r="B65" s="3" t="s">
        <v>1010</v>
      </c>
      <c r="C65" s="6" t="s">
        <v>337</v>
      </c>
      <c r="D65" s="6" t="s">
        <v>338</v>
      </c>
      <c r="E65" s="4" t="s">
        <v>494</v>
      </c>
      <c r="F65" s="22">
        <v>9</v>
      </c>
      <c r="G65" s="22">
        <v>1</v>
      </c>
      <c r="H65" s="22">
        <v>3.5</v>
      </c>
      <c r="I65" s="22">
        <v>5</v>
      </c>
      <c r="J65" s="22">
        <v>0</v>
      </c>
      <c r="K65" s="22">
        <f t="shared" si="3"/>
        <v>18.5</v>
      </c>
      <c r="L65" s="22"/>
    </row>
    <row r="66" spans="1:12" ht="15.75" x14ac:dyDescent="0.25">
      <c r="A66" s="22">
        <v>62</v>
      </c>
      <c r="B66" s="3" t="s">
        <v>1011</v>
      </c>
      <c r="C66" s="6" t="s">
        <v>286</v>
      </c>
      <c r="D66" s="5" t="s">
        <v>673</v>
      </c>
      <c r="E66" s="4" t="s">
        <v>361</v>
      </c>
      <c r="F66" s="22">
        <v>9</v>
      </c>
      <c r="G66" s="22">
        <v>1.5</v>
      </c>
      <c r="H66" s="22">
        <v>3.5</v>
      </c>
      <c r="I66" s="22">
        <v>3</v>
      </c>
      <c r="J66" s="22">
        <v>1</v>
      </c>
      <c r="K66" s="22">
        <f t="shared" si="3"/>
        <v>18</v>
      </c>
      <c r="L66" s="22"/>
    </row>
    <row r="67" spans="1:12" ht="15.75" x14ac:dyDescent="0.25">
      <c r="A67" s="22">
        <v>63</v>
      </c>
      <c r="B67" s="3" t="s">
        <v>1012</v>
      </c>
      <c r="C67" s="6" t="s">
        <v>310</v>
      </c>
      <c r="D67" s="5" t="s">
        <v>687</v>
      </c>
      <c r="E67" s="4" t="s">
        <v>431</v>
      </c>
      <c r="F67" s="22">
        <v>10</v>
      </c>
      <c r="G67" s="22">
        <v>1.5</v>
      </c>
      <c r="H67" s="22">
        <v>2.5</v>
      </c>
      <c r="I67" s="22">
        <v>4</v>
      </c>
      <c r="J67" s="22">
        <v>0</v>
      </c>
      <c r="K67" s="22">
        <f t="shared" si="3"/>
        <v>18</v>
      </c>
      <c r="L67" s="22"/>
    </row>
    <row r="68" spans="1:12" ht="15.75" x14ac:dyDescent="0.25">
      <c r="A68" s="22">
        <v>64</v>
      </c>
      <c r="B68" s="3" t="s">
        <v>1013</v>
      </c>
      <c r="C68" s="6" t="s">
        <v>340</v>
      </c>
      <c r="D68" s="6" t="s">
        <v>276</v>
      </c>
      <c r="E68" s="4" t="s">
        <v>503</v>
      </c>
      <c r="F68" s="22">
        <v>10</v>
      </c>
      <c r="G68" s="22">
        <v>2</v>
      </c>
      <c r="H68" s="22">
        <v>3.75</v>
      </c>
      <c r="I68" s="22">
        <v>0.5</v>
      </c>
      <c r="J68" s="22">
        <v>1</v>
      </c>
      <c r="K68" s="22">
        <f t="shared" si="3"/>
        <v>17.25</v>
      </c>
      <c r="L68" s="22"/>
    </row>
    <row r="69" spans="1:12" ht="15.75" x14ac:dyDescent="0.25">
      <c r="A69" s="22">
        <v>65</v>
      </c>
      <c r="B69" s="3" t="s">
        <v>1014</v>
      </c>
      <c r="C69" s="6" t="s">
        <v>305</v>
      </c>
      <c r="D69" s="5" t="s">
        <v>684</v>
      </c>
      <c r="E69" s="4" t="s">
        <v>415</v>
      </c>
      <c r="F69" s="22">
        <v>5</v>
      </c>
      <c r="G69" s="22">
        <v>2</v>
      </c>
      <c r="H69" s="22">
        <v>4</v>
      </c>
      <c r="I69" s="22">
        <v>2</v>
      </c>
      <c r="J69" s="22">
        <v>4</v>
      </c>
      <c r="K69" s="22">
        <f t="shared" si="3"/>
        <v>17</v>
      </c>
      <c r="L69" s="22"/>
    </row>
    <row r="70" spans="1:12" ht="15.75" x14ac:dyDescent="0.25">
      <c r="A70" s="22">
        <v>66</v>
      </c>
      <c r="B70" s="3" t="s">
        <v>1015</v>
      </c>
      <c r="C70" s="6" t="s">
        <v>574</v>
      </c>
      <c r="D70" s="5" t="s">
        <v>689</v>
      </c>
      <c r="E70" s="4" t="s">
        <v>436</v>
      </c>
      <c r="F70" s="22">
        <v>7</v>
      </c>
      <c r="G70" s="22">
        <v>1</v>
      </c>
      <c r="H70" s="22">
        <v>3.5</v>
      </c>
      <c r="I70" s="22">
        <v>3</v>
      </c>
      <c r="J70" s="22">
        <v>2</v>
      </c>
      <c r="K70" s="22">
        <f t="shared" si="3"/>
        <v>16.5</v>
      </c>
      <c r="L70" s="22"/>
    </row>
    <row r="71" spans="1:12" ht="18.75" customHeight="1" x14ac:dyDescent="0.25">
      <c r="A71" s="22">
        <v>67</v>
      </c>
      <c r="B71" s="3" t="s">
        <v>1016</v>
      </c>
      <c r="C71" s="6" t="s">
        <v>578</v>
      </c>
      <c r="D71" s="5" t="s">
        <v>679</v>
      </c>
      <c r="E71" s="4" t="s">
        <v>393</v>
      </c>
      <c r="F71" s="22">
        <v>7</v>
      </c>
      <c r="G71" s="22">
        <v>2</v>
      </c>
      <c r="H71" s="22">
        <v>3.25</v>
      </c>
      <c r="I71" s="22">
        <v>4</v>
      </c>
      <c r="J71" s="22">
        <v>0</v>
      </c>
      <c r="K71" s="22">
        <f t="shared" si="3"/>
        <v>16.25</v>
      </c>
      <c r="L71" s="22"/>
    </row>
    <row r="72" spans="1:12" ht="19.5" customHeight="1" x14ac:dyDescent="0.25">
      <c r="A72" s="22">
        <v>68</v>
      </c>
      <c r="B72" s="3" t="s">
        <v>1017</v>
      </c>
      <c r="C72" s="6" t="s">
        <v>283</v>
      </c>
      <c r="D72" s="5" t="s">
        <v>656</v>
      </c>
      <c r="E72" s="4" t="s">
        <v>357</v>
      </c>
      <c r="F72" s="22">
        <v>5</v>
      </c>
      <c r="G72" s="22">
        <v>1.5</v>
      </c>
      <c r="H72" s="22">
        <v>2</v>
      </c>
      <c r="I72" s="22">
        <v>4</v>
      </c>
      <c r="J72" s="22">
        <v>2</v>
      </c>
      <c r="K72" s="22">
        <f t="shared" si="3"/>
        <v>14.5</v>
      </c>
      <c r="L72" s="22"/>
    </row>
    <row r="73" spans="1:12" ht="15.75" x14ac:dyDescent="0.25">
      <c r="A73" s="22">
        <v>69</v>
      </c>
      <c r="B73" s="3" t="s">
        <v>1018</v>
      </c>
      <c r="C73" s="6" t="s">
        <v>577</v>
      </c>
      <c r="D73" s="5" t="s">
        <v>678</v>
      </c>
      <c r="E73" s="4" t="s">
        <v>391</v>
      </c>
      <c r="F73" s="22">
        <v>7</v>
      </c>
      <c r="G73" s="22">
        <v>3</v>
      </c>
      <c r="H73" s="22">
        <v>3.5</v>
      </c>
      <c r="I73" s="22">
        <v>1</v>
      </c>
      <c r="J73" s="22">
        <v>0</v>
      </c>
      <c r="K73" s="22">
        <f t="shared" si="3"/>
        <v>14.5</v>
      </c>
      <c r="L73" s="22"/>
    </row>
    <row r="74" spans="1:12" ht="15.75" x14ac:dyDescent="0.25">
      <c r="A74" s="22">
        <v>70</v>
      </c>
      <c r="B74" s="22" t="s">
        <v>1019</v>
      </c>
      <c r="C74" s="6" t="s">
        <v>575</v>
      </c>
      <c r="D74" s="5" t="s">
        <v>692</v>
      </c>
      <c r="E74" s="22" t="s">
        <v>452</v>
      </c>
      <c r="F74" s="22">
        <v>6</v>
      </c>
      <c r="G74" s="22">
        <v>1</v>
      </c>
      <c r="H74" s="22">
        <v>3.25</v>
      </c>
      <c r="I74" s="22">
        <v>1.5</v>
      </c>
      <c r="J74" s="22">
        <v>1.5</v>
      </c>
      <c r="K74" s="22">
        <f t="shared" si="3"/>
        <v>13.25</v>
      </c>
      <c r="L74" s="22"/>
    </row>
    <row r="75" spans="1:12" ht="15.75" x14ac:dyDescent="0.25">
      <c r="A75" s="22">
        <v>71</v>
      </c>
      <c r="B75" s="22" t="s">
        <v>1020</v>
      </c>
      <c r="C75" s="6" t="s">
        <v>339</v>
      </c>
      <c r="D75" s="9" t="s">
        <v>1021</v>
      </c>
      <c r="E75" s="22" t="s">
        <v>504</v>
      </c>
      <c r="F75" s="22">
        <v>6</v>
      </c>
      <c r="G75" s="22">
        <v>2.5</v>
      </c>
      <c r="H75" s="22">
        <v>2.75</v>
      </c>
      <c r="I75" s="22">
        <v>2</v>
      </c>
      <c r="J75" s="22">
        <v>0</v>
      </c>
      <c r="K75" s="22">
        <f t="shared" si="3"/>
        <v>13.25</v>
      </c>
      <c r="L75" s="2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10" t="s">
        <v>527</v>
      </c>
      <c r="D77" s="10"/>
      <c r="E77" s="11" t="s">
        <v>509</v>
      </c>
      <c r="F77" s="11" t="s">
        <v>510</v>
      </c>
      <c r="G77" s="2"/>
      <c r="H77" s="2"/>
      <c r="I77" s="2"/>
      <c r="J77" s="2"/>
      <c r="K77" s="2"/>
      <c r="L77" s="2"/>
    </row>
    <row r="78" spans="1:12" x14ac:dyDescent="0.25">
      <c r="C78" s="10" t="s">
        <v>511</v>
      </c>
      <c r="E78" t="s">
        <v>403</v>
      </c>
      <c r="F78" t="s">
        <v>514</v>
      </c>
    </row>
    <row r="79" spans="1:12" x14ac:dyDescent="0.25">
      <c r="E79" t="s">
        <v>394</v>
      </c>
      <c r="F79" t="s">
        <v>515</v>
      </c>
    </row>
    <row r="80" spans="1:12" x14ac:dyDescent="0.25">
      <c r="E80" t="s">
        <v>411</v>
      </c>
      <c r="F80" t="s">
        <v>541</v>
      </c>
    </row>
    <row r="81" spans="5:6" x14ac:dyDescent="0.25">
      <c r="E81" t="s">
        <v>549</v>
      </c>
      <c r="F81" t="s">
        <v>532</v>
      </c>
    </row>
    <row r="82" spans="5:6" x14ac:dyDescent="0.25">
      <c r="E82" t="s">
        <v>550</v>
      </c>
      <c r="F82" t="s">
        <v>548</v>
      </c>
    </row>
    <row r="83" spans="5:6" x14ac:dyDescent="0.25">
      <c r="E83" t="s">
        <v>473</v>
      </c>
      <c r="F83" t="s">
        <v>551</v>
      </c>
    </row>
    <row r="84" spans="5:6" x14ac:dyDescent="0.25">
      <c r="E84" t="s">
        <v>474</v>
      </c>
      <c r="F84" t="s">
        <v>551</v>
      </c>
    </row>
    <row r="85" spans="5:6" x14ac:dyDescent="0.25">
      <c r="E85" t="s">
        <v>552</v>
      </c>
      <c r="F85" t="s">
        <v>525</v>
      </c>
    </row>
    <row r="86" spans="5:6" x14ac:dyDescent="0.25">
      <c r="E86" t="s">
        <v>420</v>
      </c>
      <c r="F86" t="s">
        <v>553</v>
      </c>
    </row>
    <row r="87" spans="5:6" x14ac:dyDescent="0.25">
      <c r="E87" t="s">
        <v>423</v>
      </c>
      <c r="F87" t="s">
        <v>553</v>
      </c>
    </row>
    <row r="88" spans="5:6" x14ac:dyDescent="0.25">
      <c r="E88" t="s">
        <v>475</v>
      </c>
      <c r="F88" t="s">
        <v>544</v>
      </c>
    </row>
    <row r="89" spans="5:6" x14ac:dyDescent="0.25">
      <c r="E89" t="s">
        <v>377</v>
      </c>
      <c r="F89" t="s">
        <v>546</v>
      </c>
    </row>
    <row r="90" spans="5:6" x14ac:dyDescent="0.25">
      <c r="E90" t="s">
        <v>554</v>
      </c>
      <c r="F90" t="s">
        <v>547</v>
      </c>
    </row>
  </sheetData>
  <sortState ref="A5:L75">
    <sortCondition descending="1" ref="K5:K75"/>
  </sortState>
  <mergeCells count="9">
    <mergeCell ref="A1:L2"/>
    <mergeCell ref="F3:J3"/>
    <mergeCell ref="K3:K4"/>
    <mergeCell ref="L3:L4"/>
    <mergeCell ref="A3:A4"/>
    <mergeCell ref="B3:B4"/>
    <mergeCell ref="C3:C4"/>
    <mergeCell ref="D3:D4"/>
    <mergeCell ref="E3:E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</vt:lpstr>
      <vt:lpstr>8 клас</vt:lpstr>
      <vt:lpstr>9клас</vt:lpstr>
      <vt:lpstr>10 клас</vt:lpstr>
      <vt:lpstr>11 клас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admin</cp:lastModifiedBy>
  <cp:lastPrinted>2015-12-04T10:23:26Z</cp:lastPrinted>
  <dcterms:created xsi:type="dcterms:W3CDTF">2015-11-21T08:51:45Z</dcterms:created>
  <dcterms:modified xsi:type="dcterms:W3CDTF">2015-11-26T14:15:25Z</dcterms:modified>
</cp:coreProperties>
</file>