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<sst xmlns="http://schemas.openxmlformats.org/spreadsheetml/2006/main" count="833" uniqueCount="490">
  <si>
    <t>№ п/п</t>
  </si>
  <si>
    <t>ПІБ</t>
  </si>
  <si>
    <t>Школа</t>
  </si>
  <si>
    <t>ПІБ вчителя</t>
  </si>
  <si>
    <t>ІІІ тур (твір)</t>
  </si>
  <si>
    <t>ІV тур (усний)</t>
  </si>
  <si>
    <t>Сума балів</t>
  </si>
  <si>
    <t>Місце</t>
  </si>
  <si>
    <t>Загальна відомість</t>
  </si>
  <si>
    <t>№1</t>
  </si>
  <si>
    <t>№2</t>
  </si>
  <si>
    <t>№5</t>
  </si>
  <si>
    <t>№6</t>
  </si>
  <si>
    <t>№7</t>
  </si>
  <si>
    <t>8 клас</t>
  </si>
  <si>
    <t>№13</t>
  </si>
  <si>
    <t>№29</t>
  </si>
  <si>
    <t>ВТЛ</t>
  </si>
  <si>
    <t xml:space="preserve"> №1</t>
  </si>
  <si>
    <t>№3</t>
  </si>
  <si>
    <t>№23</t>
  </si>
  <si>
    <t>9 клас</t>
  </si>
  <si>
    <t>10 клас</t>
  </si>
  <si>
    <t>11 клас</t>
  </si>
  <si>
    <t>№30</t>
  </si>
  <si>
    <t>№11</t>
  </si>
  <si>
    <t>№32</t>
  </si>
  <si>
    <t>№36</t>
  </si>
  <si>
    <t>«Дельфін»</t>
  </si>
  <si>
    <t>Апеля-ція</t>
  </si>
  <si>
    <t>І тур (аудію-вання)</t>
  </si>
  <si>
    <t>ІІ тур (читан-ня)</t>
  </si>
  <si>
    <t>Сандул Анастасія Олегівна</t>
  </si>
  <si>
    <t>Квят Олександра Вікторівна</t>
  </si>
  <si>
    <t>Миськова Катерина Михайлівна</t>
  </si>
  <si>
    <t>Таран Максим Андрійович</t>
  </si>
  <si>
    <t>Мартинюк Ірина Ігорівна</t>
  </si>
  <si>
    <t>Мукоїд Дар’я Дмитрівна</t>
  </si>
  <si>
    <t>Дорош Аліна Василівна</t>
  </si>
  <si>
    <t>Войтенко Олександр Іванович</t>
  </si>
  <si>
    <t>(англійська мова)</t>
  </si>
  <si>
    <t>№9</t>
  </si>
  <si>
    <t>№12</t>
  </si>
  <si>
    <t>№10</t>
  </si>
  <si>
    <t>№15</t>
  </si>
  <si>
    <t>№18</t>
  </si>
  <si>
    <t>№22</t>
  </si>
  <si>
    <t>№19</t>
  </si>
  <si>
    <t>№8</t>
  </si>
  <si>
    <t xml:space="preserve">№13              </t>
  </si>
  <si>
    <t xml:space="preserve">№16           </t>
  </si>
  <si>
    <t xml:space="preserve">№20         </t>
  </si>
  <si>
    <t xml:space="preserve">№27        </t>
  </si>
  <si>
    <t xml:space="preserve">№30             </t>
  </si>
  <si>
    <t xml:space="preserve">№32                  </t>
  </si>
  <si>
    <t xml:space="preserve">№34              </t>
  </si>
  <si>
    <t xml:space="preserve">ВТЛ                   </t>
  </si>
  <si>
    <t xml:space="preserve">№14         </t>
  </si>
  <si>
    <t xml:space="preserve">№17         </t>
  </si>
  <si>
    <t xml:space="preserve">№22       </t>
  </si>
  <si>
    <t>№27</t>
  </si>
  <si>
    <t>№33</t>
  </si>
  <si>
    <t>№35</t>
  </si>
  <si>
    <t>«АІСТ»</t>
  </si>
  <si>
    <t>№31</t>
  </si>
  <si>
    <t>№14</t>
  </si>
  <si>
    <t>№16</t>
  </si>
  <si>
    <t>№17</t>
  </si>
  <si>
    <t>№4</t>
  </si>
  <si>
    <t xml:space="preserve">       №18</t>
  </si>
  <si>
    <t xml:space="preserve">       №20</t>
  </si>
  <si>
    <t xml:space="preserve">        №22</t>
  </si>
  <si>
    <t xml:space="preserve">        №23</t>
  </si>
  <si>
    <t xml:space="preserve">        №27</t>
  </si>
  <si>
    <t xml:space="preserve">        №34</t>
  </si>
  <si>
    <t xml:space="preserve">    Дельфін»</t>
  </si>
  <si>
    <t xml:space="preserve">        №9</t>
  </si>
  <si>
    <t xml:space="preserve">        №20</t>
  </si>
  <si>
    <t xml:space="preserve">        №26</t>
  </si>
  <si>
    <t xml:space="preserve">        №29</t>
  </si>
  <si>
    <t xml:space="preserve">        №36</t>
  </si>
  <si>
    <t xml:space="preserve">        №10</t>
  </si>
  <si>
    <t xml:space="preserve">       №19</t>
  </si>
  <si>
    <t xml:space="preserve">       №21</t>
  </si>
  <si>
    <t xml:space="preserve">       №23</t>
  </si>
  <si>
    <t xml:space="preserve">       №26</t>
  </si>
  <si>
    <t xml:space="preserve">       №30</t>
  </si>
  <si>
    <t xml:space="preserve">       №33</t>
  </si>
  <si>
    <t xml:space="preserve">       №35</t>
  </si>
  <si>
    <t xml:space="preserve">       ВТЛ</t>
  </si>
  <si>
    <t xml:space="preserve">       №29</t>
  </si>
  <si>
    <t xml:space="preserve">       №31</t>
  </si>
  <si>
    <t xml:space="preserve">       №34</t>
  </si>
  <si>
    <t>№20</t>
  </si>
  <si>
    <t xml:space="preserve">        №8</t>
  </si>
  <si>
    <t xml:space="preserve">       №22</t>
  </si>
  <si>
    <t xml:space="preserve">       №27</t>
  </si>
  <si>
    <t xml:space="preserve">       №32</t>
  </si>
  <si>
    <t xml:space="preserve">      «АІСТ»</t>
  </si>
  <si>
    <t xml:space="preserve">      Дельфін»</t>
  </si>
  <si>
    <t xml:space="preserve">        №30</t>
  </si>
  <si>
    <t xml:space="preserve">        №31</t>
  </si>
  <si>
    <t xml:space="preserve">    «Дельфін»</t>
  </si>
  <si>
    <t xml:space="preserve">         №10</t>
  </si>
  <si>
    <t xml:space="preserve">         №12</t>
  </si>
  <si>
    <t xml:space="preserve">         №15</t>
  </si>
  <si>
    <t xml:space="preserve">        №18</t>
  </si>
  <si>
    <t xml:space="preserve">        №32</t>
  </si>
  <si>
    <t xml:space="preserve">        ВТЛ</t>
  </si>
  <si>
    <t xml:space="preserve">     «АІСТ»</t>
  </si>
  <si>
    <t xml:space="preserve">    №7</t>
  </si>
  <si>
    <t xml:space="preserve">   №11</t>
  </si>
  <si>
    <t xml:space="preserve">   №13</t>
  </si>
  <si>
    <t xml:space="preserve">   №17</t>
  </si>
  <si>
    <t xml:space="preserve">   №26</t>
  </si>
  <si>
    <t xml:space="preserve">   №29</t>
  </si>
  <si>
    <t xml:space="preserve">   №35</t>
  </si>
  <si>
    <t xml:space="preserve">   №36</t>
  </si>
  <si>
    <t xml:space="preserve"> «АІСТ»</t>
  </si>
  <si>
    <t xml:space="preserve">    №4</t>
  </si>
  <si>
    <t xml:space="preserve">  №17</t>
  </si>
  <si>
    <t xml:space="preserve">  №21</t>
  </si>
  <si>
    <t xml:space="preserve">  №26</t>
  </si>
  <si>
    <t xml:space="preserve">  №29</t>
  </si>
  <si>
    <t xml:space="preserve">  №35</t>
  </si>
  <si>
    <t xml:space="preserve">  ВТЛ</t>
  </si>
  <si>
    <t xml:space="preserve">   №10</t>
  </si>
  <si>
    <t xml:space="preserve">   №16</t>
  </si>
  <si>
    <t xml:space="preserve">   №23</t>
  </si>
  <si>
    <t xml:space="preserve">  №34</t>
  </si>
  <si>
    <t>Долян Богдан Петрович</t>
  </si>
  <si>
    <t>Козловська В.В.</t>
  </si>
  <si>
    <t>Свіргун Артем Русланович</t>
  </si>
  <si>
    <t>Злотник Н.В.</t>
  </si>
  <si>
    <t>Сікорська Ірина Валеріївна</t>
  </si>
  <si>
    <t>Левчук Ю.М.</t>
  </si>
  <si>
    <t>Умуршатян Карина Мушегівна</t>
  </si>
  <si>
    <t>Гаврилюк Анастасія Віталіївна</t>
  </si>
  <si>
    <t>Семенова Н.М.</t>
  </si>
  <si>
    <t>Миронов Богдан Сергійович</t>
  </si>
  <si>
    <t>Бугайчук Л.В.</t>
  </si>
  <si>
    <t>Камінська Вікторія Олексіївна</t>
  </si>
  <si>
    <t>Дрейчук О.В.</t>
  </si>
  <si>
    <t>Стукан О.І.</t>
  </si>
  <si>
    <t>Сугак О.А.</t>
  </si>
  <si>
    <t>Куца Дарина Ростиславівна</t>
  </si>
  <si>
    <t>Блажко Тетяна Олександрівна</t>
  </si>
  <si>
    <t>Горобець Анна Олександрівна</t>
  </si>
  <si>
    <t>Бондар Ірина Володимирівна</t>
  </si>
  <si>
    <t>Мельник Ж.В.</t>
  </si>
  <si>
    <t>Макоцька Ольга Юріївна</t>
  </si>
  <si>
    <t>Богоцька Єлизавета Вячеславівна</t>
  </si>
  <si>
    <t>Давидюк Вікторія Олегівна</t>
  </si>
  <si>
    <t>Медушівська Н.М.</t>
  </si>
  <si>
    <t>Барабаш Юлія Василівна</t>
  </si>
  <si>
    <t>Лежнюк Л.М.</t>
  </si>
  <si>
    <t>Андлійченко Катерина Андріївна</t>
  </si>
  <si>
    <t>Діденко О.Р.</t>
  </si>
  <si>
    <t>Драчук Анастасія Олександрівна</t>
  </si>
  <si>
    <t>Бахталовська Ірина Ігорівна</t>
  </si>
  <si>
    <t>Циркун Владислав Вікторович</t>
  </si>
  <si>
    <t>Лисак Л.В.</t>
  </si>
  <si>
    <t>Загородня Дар’я Анатоліївна</t>
  </si>
  <si>
    <t>Фірсова В.І.</t>
  </si>
  <si>
    <t>Мельничук Катерина Сергіївна</t>
  </si>
  <si>
    <t>Чопляк В.В.</t>
  </si>
  <si>
    <t>Петрук Іван Романович</t>
  </si>
  <si>
    <t>Герасимчук Олександр Ігорович</t>
  </si>
  <si>
    <t>Кравець І.Л.</t>
  </si>
  <si>
    <t xml:space="preserve">Чадунелі Ян Русланович </t>
  </si>
  <si>
    <t>Яковенко Олександр Володимирович</t>
  </si>
  <si>
    <t>Потребенко С.М.</t>
  </si>
  <si>
    <t xml:space="preserve">Денисюк Валерія Олександрівна </t>
  </si>
  <si>
    <t>Климчук Н.В.</t>
  </si>
  <si>
    <t xml:space="preserve">Красних Іоанн Вячеславович </t>
  </si>
  <si>
    <t>Сиротинська Т.В.</t>
  </si>
  <si>
    <t>Лисенко Г.М.</t>
  </si>
  <si>
    <t>Сіроха Дмитро Андрійович</t>
  </si>
  <si>
    <t>Кателян Марина Андріївна</t>
  </si>
  <si>
    <t>Куранова Т.О.</t>
  </si>
  <si>
    <t>Соппа Олександра Андріївна</t>
  </si>
  <si>
    <t>Д’яков Максим Ігорович</t>
  </si>
  <si>
    <t>Кравченко О.В.</t>
  </si>
  <si>
    <t>Кошина Ольга Олексіївна</t>
  </si>
  <si>
    <t>Ветлугіна З.П.</t>
  </si>
  <si>
    <t>Коваленко Катерина Олександрівна</t>
  </si>
  <si>
    <t xml:space="preserve">Рябухіна Анастасія Вікторівна </t>
  </si>
  <si>
    <t>Тарасов О.В.</t>
  </si>
  <si>
    <t>Кравчук Микита Михайлович</t>
  </si>
  <si>
    <t>Посвятенко Софія Дмитрівна</t>
  </si>
  <si>
    <t>Мельник Н.П.</t>
  </si>
  <si>
    <t>Тарновська Ілона Вікторівна</t>
  </si>
  <si>
    <t>Фіщук С.П.</t>
  </si>
  <si>
    <t>Хміль Ольга Валеріївна</t>
  </si>
  <si>
    <t>Жолобнюк Вероніка Валеріївна</t>
  </si>
  <si>
    <t>Джулай Т.В.</t>
  </si>
  <si>
    <t>Лисюк Єлизавета Ігорівна</t>
  </si>
  <si>
    <t>Семенюк О.В.</t>
  </si>
  <si>
    <t>Мацієнко Анна Олександрівна</t>
  </si>
  <si>
    <t>Малярчук С.І.</t>
  </si>
  <si>
    <t>Данилюк Олександра Сергіївна</t>
  </si>
  <si>
    <t>Дзюба Л.С.</t>
  </si>
  <si>
    <t>Станіславчук Дар’я Костянтинівна</t>
  </si>
  <si>
    <t>Естлунд Т.С.</t>
  </si>
  <si>
    <t>Гуменюк Ольга Михайлівна</t>
  </si>
  <si>
    <t>Матвійчук Оксана Тарасівна</t>
  </si>
  <si>
    <t>Болтак І.С.</t>
  </si>
  <si>
    <t>Стойка Ярослава-Анна Василівна</t>
  </si>
  <si>
    <t>Постовітюк Єва Юріївна</t>
  </si>
  <si>
    <t>Гончарова Єлизавета Олегівна</t>
  </si>
  <si>
    <t>Баранова Е.А.</t>
  </si>
  <si>
    <t>Михайлюк Л.М.</t>
  </si>
  <si>
    <t>Горбонос Анастасія Юріївна</t>
  </si>
  <si>
    <t>Бабій Марія Іванівна</t>
  </si>
  <si>
    <t>Марчак Т.А.</t>
  </si>
  <si>
    <t>Черниш Марина Олександрівна</t>
  </si>
  <si>
    <t xml:space="preserve">Бойчук Анастасія Сергіївна </t>
  </si>
  <si>
    <t>Саулко О.В.</t>
  </si>
  <si>
    <t>Букатко Г.С.</t>
  </si>
  <si>
    <t>Альохіна Вікторія Андріївна</t>
  </si>
  <si>
    <t>Гудзовська О.В.</t>
  </si>
  <si>
    <t>Камінський Денис Євгенійович</t>
  </si>
  <si>
    <t>Сорочинська Анна Сергіївна</t>
  </si>
  <si>
    <t>Косовцева О.В.</t>
  </si>
  <si>
    <t>Горохова Марина Андріївна</t>
  </si>
  <si>
    <t>Гаврилюк Т.О.</t>
  </si>
  <si>
    <t>Бернацька Анна Анатоліївна</t>
  </si>
  <si>
    <t>Сацик Марина Олександрівна</t>
  </si>
  <si>
    <t>Іщук Андрій Євгенович</t>
  </si>
  <si>
    <t>Герасименко Марина Сергіївна</t>
  </si>
  <si>
    <t>Терлецька І.В.</t>
  </si>
  <si>
    <t>Клименко Юлія Андріївна</t>
  </si>
  <si>
    <t>Ген Г.М.</t>
  </si>
  <si>
    <t>Бондаренко Тетяна Юріївна</t>
  </si>
  <si>
    <t>Онищенко Анна Іванівна</t>
  </si>
  <si>
    <t>Кривенька Валерія Андріївна</t>
  </si>
  <si>
    <t>Побережна М.М.</t>
  </si>
  <si>
    <t>Карпіна Костянтин Юрійович</t>
  </si>
  <si>
    <t>Озерянська Анна Геннадіївна</t>
  </si>
  <si>
    <t>Юденко В.І.</t>
  </si>
  <si>
    <t>Вінтонів Владислава Юріївна</t>
  </si>
  <si>
    <t>Черкашина Інна Олексіївна</t>
  </si>
  <si>
    <t>Генераленко Ангеліна Олександрівна</t>
  </si>
  <si>
    <t>Колядич Анастасія Олександрівна</t>
  </si>
  <si>
    <t>Янковський Дмитро Олексійович</t>
  </si>
  <si>
    <t>Добровольська Л.Д.</t>
  </si>
  <si>
    <t>Бикова Ольга Максимівна</t>
  </si>
  <si>
    <t>Валявська Анастасія Ігорівна</t>
  </si>
  <si>
    <t>Бондаренко Валерія Дмитрівна</t>
  </si>
  <si>
    <t>Хуторна Н.В.</t>
  </si>
  <si>
    <t>Шкодич Анна Ігорівна</t>
  </si>
  <si>
    <t>Пославська І.І.</t>
  </si>
  <si>
    <t>Карвацька Анастасія Віталіївна</t>
  </si>
  <si>
    <t>Івасюк Ольга Ігорівна</t>
  </si>
  <si>
    <t>Соловей М.М.</t>
  </si>
  <si>
    <t>Шатинська Вікторія Юріївна</t>
  </si>
  <si>
    <t>Супрун Ярослав В'ячеславович</t>
  </si>
  <si>
    <t>Ряполова С.Б.</t>
  </si>
  <si>
    <t>Борисюк Олександр Олегович</t>
  </si>
  <si>
    <t>Пастух Т.П.</t>
  </si>
  <si>
    <t>Ткаченко Даніель Олександрович</t>
  </si>
  <si>
    <t>Писаренко Тетяна Борисівна</t>
  </si>
  <si>
    <t>Кологрива К.Ю.</t>
  </si>
  <si>
    <t>Редченко Вадим Сергійович</t>
  </si>
  <si>
    <t>Коротаєва Л.І.</t>
  </si>
  <si>
    <t>Галагіна Лілія Валентинівна</t>
  </si>
  <si>
    <t>Шаповал Тетяна Леонідівна</t>
  </si>
  <si>
    <t>Войтюк Л.В.</t>
  </si>
  <si>
    <t>Молдован Яна Владиславівна</t>
  </si>
  <si>
    <t>Марценюк Наталія Сергіївна</t>
  </si>
  <si>
    <t>Криловський Ігор Олегович</t>
  </si>
  <si>
    <t>Поворознюк О.М.</t>
  </si>
  <si>
    <t>Подобрій Владислав Ігорович</t>
  </si>
  <si>
    <t>Сторожук Олександра Вікторівна</t>
  </si>
  <si>
    <t>Козачук І.М.</t>
  </si>
  <si>
    <t>Малишевська Роксолана Олегівна</t>
  </si>
  <si>
    <t>Швець Ліна Василівна</t>
  </si>
  <si>
    <t>Горовенко Т.П.</t>
  </si>
  <si>
    <t>Сотула Дмитро Юрійович</t>
  </si>
  <si>
    <t>Очеретна Л.В.</t>
  </si>
  <si>
    <t>Войтюк Діана Олександрівна</t>
  </si>
  <si>
    <t>Попелєвська І.О.</t>
  </si>
  <si>
    <t>Матько Олена Олегівна</t>
  </si>
  <si>
    <t>Рибачок Вікторія Ігорівна</t>
  </si>
  <si>
    <t>Рокаш Е.Ю.</t>
  </si>
  <si>
    <t>Хісматулліна Валентина Фанілівна</t>
  </si>
  <si>
    <t>Кащук Марія Юріївна</t>
  </si>
  <si>
    <t>Скорина Н.О.</t>
  </si>
  <si>
    <t>Сідоров Максим Павлович</t>
  </si>
  <si>
    <t>Дусик О.В.</t>
  </si>
  <si>
    <t>Калінін Євген Олексійович</t>
  </si>
  <si>
    <t>Вознюк Вероніка Олегівна</t>
  </si>
  <si>
    <t>Лук’янець Аліса Валеріївна</t>
  </si>
  <si>
    <t>Заєць О.П.</t>
  </si>
  <si>
    <t>Данилюк Даяна Вікторівна</t>
  </si>
  <si>
    <t>Макаренко Марина Олександрівна</t>
  </si>
  <si>
    <t>Ляшко Сергій Сергійович</t>
  </si>
  <si>
    <t>Виштак В.В.</t>
  </si>
  <si>
    <t>Гарарук Тимур Вікторович</t>
  </si>
  <si>
    <t>Дмитрієв Владислав Павлович</t>
  </si>
  <si>
    <t>Скорук Артем Андрійович</t>
  </si>
  <si>
    <t>Грязнова Л.С.</t>
  </si>
  <si>
    <t>Будзінський Володимир Ігорович</t>
  </si>
  <si>
    <t>Карпенко Олександр Сергійович</t>
  </si>
  <si>
    <t>Сергеєва В.В.</t>
  </si>
  <si>
    <t>Смашнюк Дар’я Андріївна</t>
  </si>
  <si>
    <t>Чопенко Валерія Сергіївна</t>
  </si>
  <si>
    <t>Деркач О.В.</t>
  </si>
  <si>
    <t>Скрипник Анастасія Сергіївна</t>
  </si>
  <si>
    <t>Магдій Юлія Володимирівна</t>
  </si>
  <si>
    <t>Зарицька І.А.</t>
  </si>
  <si>
    <t>Ворожко Дмитро Олександрович</t>
  </si>
  <si>
    <t>Окуленко Н.Л.</t>
  </si>
  <si>
    <t>Рябоконь Марина Володимирівна</t>
  </si>
  <si>
    <t>Носенко І.В.</t>
  </si>
  <si>
    <t>Халаман Ірина Ростиславівна</t>
  </si>
  <si>
    <t>Нагирняк Олег Юрійович</t>
  </si>
  <si>
    <t>Мазур Н.В.</t>
  </si>
  <si>
    <t>Бездушна Ганна Дмитрівна</t>
  </si>
  <si>
    <t>Мізернюк Н.І.</t>
  </si>
  <si>
    <t>Росоха Олена Василівна</t>
  </si>
  <si>
    <t>Андрусенко Вадим Сергійович</t>
  </si>
  <si>
    <t>Колесник Л.М.</t>
  </si>
  <si>
    <t>Михайлова Каріна Анатоліївна</t>
  </si>
  <si>
    <t>Яблочнікова Л.А.</t>
  </si>
  <si>
    <t>Григулець Євгенія Василівна</t>
  </si>
  <si>
    <t>Гнатюк Н.М.</t>
  </si>
  <si>
    <t>Зелінська Дар’я Олегівна</t>
  </si>
  <si>
    <t>Потатуєв Р.С.</t>
  </si>
  <si>
    <t>Лисенко Андрій В'ячеславович</t>
  </si>
  <si>
    <t>Баришева Марина Сергіївна</t>
  </si>
  <si>
    <t>Кравчук Г.Д.</t>
  </si>
  <si>
    <t xml:space="preserve">Лещук Олександра Володимирівна </t>
  </si>
  <si>
    <t>Шевчук Т.С.</t>
  </si>
  <si>
    <t xml:space="preserve">Ціховська Марія Петрівна </t>
  </si>
  <si>
    <t>Мила О.П.</t>
  </si>
  <si>
    <t>Мила Юлія Олегівна</t>
  </si>
  <si>
    <t>Кравчук Єлизавета Анатоліївна</t>
  </si>
  <si>
    <t xml:space="preserve">Паскар Владислав Володимирович </t>
  </si>
  <si>
    <t>Долгіх З.Й.</t>
  </si>
  <si>
    <t>Гончаренко Діана Олегівна</t>
  </si>
  <si>
    <t>Гріша М.В.</t>
  </si>
  <si>
    <t>Колесник Дар’я Андріївна</t>
  </si>
  <si>
    <t>Ваняшина Ірина Олександрівна</t>
  </si>
  <si>
    <t>Сіленко Т.В.</t>
  </si>
  <si>
    <t>Долганова Ярослава Дмитрівна</t>
  </si>
  <si>
    <t>Загребельна Катерина Сергіївна</t>
  </si>
  <si>
    <t>Зінець М.І.</t>
  </si>
  <si>
    <t>Балух О.В.</t>
  </si>
  <si>
    <t>Кривчак Дарина Олегівна</t>
  </si>
  <si>
    <t>Гриценко Валерія Павлівна</t>
  </si>
  <si>
    <t>Нітішевська Юлія Ігорівна</t>
  </si>
  <si>
    <t>Король Т.І.</t>
  </si>
  <si>
    <t>Марчук Ігор Володимирович</t>
  </si>
  <si>
    <t>Гаврилюк Г.П.</t>
  </si>
  <si>
    <t>Кудирко Єлизавета Олегівна</t>
  </si>
  <si>
    <t>Климчук Н.І.</t>
  </si>
  <si>
    <t>Долга Валерія Валеріївна</t>
  </si>
  <si>
    <t>Нечипорук Е.В.</t>
  </si>
  <si>
    <t>Яковенко Олеся Олегівна</t>
  </si>
  <si>
    <t>Старощук О.А.</t>
  </si>
  <si>
    <t>Даниленко Сергій Сергійович</t>
  </si>
  <si>
    <t>Сиротинський Назарій Васильович</t>
  </si>
  <si>
    <t>Ложевська В.В.</t>
  </si>
  <si>
    <t>Шкарапута Анастасія Анатоліївна</t>
  </si>
  <si>
    <t>Шевченко Н.І.</t>
  </si>
  <si>
    <t>Глушенков Сергій Михайлович</t>
  </si>
  <si>
    <t>Мантуленко Л.А.</t>
  </si>
  <si>
    <t>Христич Дмитро Володимирович</t>
  </si>
  <si>
    <t>Кононов Руслан Андрійович</t>
  </si>
  <si>
    <t>Мазур Михайло Анатолійович</t>
  </si>
  <si>
    <t>Десяк Максим Сергійович</t>
  </si>
  <si>
    <t>Мацик Т.П.</t>
  </si>
  <si>
    <t>Качур В.О.</t>
  </si>
  <si>
    <t>Швець Лілія Анатоліївна</t>
  </si>
  <si>
    <t>Куранова Марія Геннадіївна</t>
  </si>
  <si>
    <t>Решетнік Н.В.</t>
  </si>
  <si>
    <t>Зарічний Іван Максимович</t>
  </si>
  <si>
    <t>Гнатенко О.А.</t>
  </si>
  <si>
    <t>Жиліна Юлія Ігорівна</t>
  </si>
  <si>
    <t>Сішко М.Л.</t>
  </si>
  <si>
    <t>Гладун Юлія Володимирівна</t>
  </si>
  <si>
    <t>Станкевич Єлизавета Романівна</t>
  </si>
  <si>
    <t>Стукаленко Л.В.</t>
  </si>
  <si>
    <t>Слободянюк І.С.</t>
  </si>
  <si>
    <t>Швець Тетяна Сергіївна</t>
  </si>
  <si>
    <t>Пінчук Є.С.</t>
  </si>
  <si>
    <t>Слободянюк Віта Русланівна</t>
  </si>
  <si>
    <t>Семчук В.В.</t>
  </si>
  <si>
    <t>Берегута Олександра Олександрівна</t>
  </si>
  <si>
    <t>Фащіліна В.Б.</t>
  </si>
  <si>
    <t>Генрі Олександра Михайлівна</t>
  </si>
  <si>
    <t>Когут Вікторія Анатоліївна</t>
  </si>
  <si>
    <t>Новіцька Владислава Володимирівна</t>
  </si>
  <si>
    <t>Тишко Владислав Анатолійович</t>
  </si>
  <si>
    <t>Ключар Анастасія Костянтинівна</t>
  </si>
  <si>
    <t>Прокопчук А.Г.</t>
  </si>
  <si>
    <t>Країло Дар’я Костянтинівна</t>
  </si>
  <si>
    <t>Постемська Юлія Сергіївна</t>
  </si>
  <si>
    <t>Сидорова Н.О.</t>
  </si>
  <si>
    <t>Рудь Олексій Вікторович</t>
  </si>
  <si>
    <t>Кац Р.М.</t>
  </si>
  <si>
    <t>Малачкова Катерина Сергіївна</t>
  </si>
  <si>
    <t>Ладиняк О.С.</t>
  </si>
  <si>
    <t>Мельничук Владислав Сергійович</t>
  </si>
  <si>
    <t>Араго Гліб Вадимович</t>
  </si>
  <si>
    <t>Корчун Дар’я Миколаївна</t>
  </si>
  <si>
    <t>Коростелюк Марія Олегівна</t>
  </si>
  <si>
    <t>Клименко О.П.</t>
  </si>
  <si>
    <t>Жалюк Дар’я Вікторівна</t>
  </si>
  <si>
    <t>Бабкова Н.В.</t>
  </si>
  <si>
    <t>Генсіцька Анна Вікторівна</t>
  </si>
  <si>
    <t>Головенько Віта Віталіївна</t>
  </si>
  <si>
    <t>Горбатюк Н.І.</t>
  </si>
  <si>
    <t>Білоус Христина Андріївна</t>
  </si>
  <si>
    <t>Христофор Ярослав Олегович</t>
  </si>
  <si>
    <t>Іськова Ольга Валеріївна</t>
  </si>
  <si>
    <t>Притолюк Н.П.</t>
  </si>
  <si>
    <t>Хільченко О.В.</t>
  </si>
  <si>
    <t>Бухтій Аліна Ігорівна</t>
  </si>
  <si>
    <t>Фаб’янська Марія Олександрівна</t>
  </si>
  <si>
    <t>Яценко О.Р.</t>
  </si>
  <si>
    <t>Гудзь Валерія Миколаївна</t>
  </si>
  <si>
    <t>Горленко В.П.</t>
  </si>
  <si>
    <t>Кіптюк Анна Олександрівна</t>
  </si>
  <si>
    <t>Титоренко О.С.</t>
  </si>
  <si>
    <t>Зінгель Марія Олександрівна</t>
  </si>
  <si>
    <t>Бондарчук Ольга Вікторівна</t>
  </si>
  <si>
    <t>Лисенко Софія Євгеніївна</t>
  </si>
  <si>
    <t>Кедик Тетяна Олександрівна</t>
  </si>
  <si>
    <t>Писаренко Богдан Леонідович</t>
  </si>
  <si>
    <t>Киналь А.Ю.</t>
  </si>
  <si>
    <t>Неголюк Юлія Василівна</t>
  </si>
  <si>
    <t>Галушко Л.В.</t>
  </si>
  <si>
    <t>Мартиненко Ганна Павлівна</t>
  </si>
  <si>
    <t>Дорохова Т.А.</t>
  </si>
  <si>
    <t>Артеменко Микола Артурович</t>
  </si>
  <si>
    <t>Козловський А.В.</t>
  </si>
  <si>
    <t>Островський Ілля Володимирович</t>
  </si>
  <si>
    <t>Савченко Л.А.</t>
  </si>
  <si>
    <t>Данилюк Олександра Григорівна</t>
  </si>
  <si>
    <t xml:space="preserve">Ншімьумуремьі Марі-Елен </t>
  </si>
  <si>
    <t>Соловей Т.В.</t>
  </si>
  <si>
    <t>Посесор Анастасія Анатоліївна</t>
  </si>
  <si>
    <t>Щерба Н.Є.</t>
  </si>
  <si>
    <t xml:space="preserve">Раковська Тетяна Костянтинівна </t>
  </si>
  <si>
    <t xml:space="preserve">Гринюк Анастасія Святославівна </t>
  </si>
  <si>
    <t>Шаповал Н.І.</t>
  </si>
  <si>
    <t>Щерб Владислава Ігорівна</t>
  </si>
  <si>
    <t xml:space="preserve">Вашківська Надія Василівна </t>
  </si>
  <si>
    <t>Репінецька В.Л.</t>
  </si>
  <si>
    <t>Ковальська Олександра Романівна</t>
  </si>
  <si>
    <t>Стадник Олександр Ігорович</t>
  </si>
  <si>
    <t xml:space="preserve">Ткачук Тетяна Олександрівна </t>
  </si>
  <si>
    <t>Дробинчук М.О.</t>
  </si>
  <si>
    <t>Бубелянчик Дар’я Сергіївна</t>
  </si>
  <si>
    <t>ВМВПУ</t>
  </si>
  <si>
    <t>Кирильчук М.Л.</t>
  </si>
  <si>
    <t>Славінська Оксана Сергіївна</t>
  </si>
  <si>
    <t>Савасько Н.П.</t>
  </si>
  <si>
    <t>Зубач Володимир Дмитрович</t>
  </si>
  <si>
    <t>Веретянова О.О.</t>
  </si>
  <si>
    <t>Асаулюк Роман Вікторович</t>
  </si>
  <si>
    <t>Данілевич Олена Сергіївна</t>
  </si>
  <si>
    <t xml:space="preserve">Карпов Роман Васильович </t>
  </si>
  <si>
    <t>Шетілова Валерія Миколаївна</t>
  </si>
  <si>
    <t>Охота Л.М.</t>
  </si>
  <si>
    <t>Бевз Дмитро Миколайович</t>
  </si>
  <si>
    <t>Горобчук Богдан Юрійович</t>
  </si>
  <si>
    <t>Кожухівська Анастасія Володимирівна</t>
  </si>
  <si>
    <t>Полторак Валерія Володимирівна</t>
  </si>
  <si>
    <t>Сушко Аліна Вікторівна</t>
  </si>
  <si>
    <t>Каричківська Анастасія Володимирівна</t>
  </si>
  <si>
    <t>Якорева Наталія Михайлівна</t>
  </si>
  <si>
    <t>Шушкова Анна Павлівна</t>
  </si>
  <si>
    <t>Пономаренко Дар'я Миколаївна</t>
  </si>
  <si>
    <t>Вознюк Ірина Володимирівна</t>
  </si>
  <si>
    <t>Первачук Л.М.</t>
  </si>
  <si>
    <t xml:space="preserve">Данілова Дар’я Олександрівна </t>
  </si>
  <si>
    <t>Герасимлюк Надія Сергіївна</t>
  </si>
  <si>
    <t xml:space="preserve">Ольхович Микола Олександрович </t>
  </si>
  <si>
    <t>Вапельник Анастасія Сергіївна</t>
  </si>
  <si>
    <t>Мостенець Валерія Андріївна</t>
  </si>
  <si>
    <t>Вишнівська Анжела Петрівна</t>
  </si>
  <si>
    <t>Яцентюк О.Ю.</t>
  </si>
  <si>
    <t>Липовська А.Ю.</t>
  </si>
  <si>
    <t>Бахур Олександра Русланівна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</si>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</sst>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Так&quot;;&quot;Так&quot;;&quot;Ні&quot;"/>
    <numFmt numFmtId="178" formatCode="&quot;Істина&quot;;&quot;Істина&quot;;&quot;Хибність&quot;"/>
    <numFmt numFmtId="179" formatCode="&quot;Увімк&quot;;&quot;Увімк&quot;;&quot;Вимк&quot;"/>
  </numFmts>
  <fonts count="46">
    <font>
      <sz val="10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b/>
      <i/>
      <sz val="18"/>
      <name val="Arial Cyr"/>
      <family val="0"/>
    </font>
    <font>
      <sz val="12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76" fontId="0" fillId="33" borderId="19" xfId="0" applyNumberFormat="1" applyFill="1" applyBorder="1" applyAlignment="1">
      <alignment horizontal="center" vertical="center"/>
    </xf>
    <xf numFmtId="0" fontId="4" fillId="0" borderId="2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4" fillId="0" borderId="23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4" xfId="0" applyFont="1" applyFill="1" applyBorder="1" applyAlignment="1">
      <alignment/>
    </xf>
    <xf numFmtId="0" fontId="4" fillId="0" borderId="25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justify" vertical="top" wrapText="1"/>
    </xf>
    <xf numFmtId="0" fontId="28" fillId="0" borderId="29" xfId="0" applyFont="1" applyFill="1" applyBorder="1" applyAlignment="1">
      <alignment/>
    </xf>
    <xf numFmtId="0" fontId="28" fillId="0" borderId="0" xfId="0" applyFont="1" applyAlignment="1">
      <alignment/>
    </xf>
    <xf numFmtId="176" fontId="4" fillId="33" borderId="31" xfId="0" applyNumberFormat="1" applyFon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horizontal="justify" vertical="top" wrapText="1"/>
    </xf>
    <xf numFmtId="0" fontId="4" fillId="0" borderId="30" xfId="0" applyFont="1" applyBorder="1" applyAlignment="1">
      <alignment/>
    </xf>
    <xf numFmtId="0" fontId="4" fillId="0" borderId="23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4" fillId="0" borderId="14" xfId="0" applyFont="1" applyBorder="1" applyAlignment="1">
      <alignment horizontal="justify" vertical="top" wrapText="1"/>
    </xf>
    <xf numFmtId="0" fontId="4" fillId="0" borderId="23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left"/>
    </xf>
    <xf numFmtId="0" fontId="9" fillId="0" borderId="2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28" fillId="0" borderId="0" xfId="0" applyFont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" fillId="0" borderId="2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2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33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Fill="1" applyBorder="1" applyAlignment="1">
      <alignment horizontal="justify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2" xfId="0" applyFont="1" applyFill="1" applyBorder="1" applyAlignment="1">
      <alignment horizontal="justify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justify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4" fillId="0" borderId="20" xfId="0" applyFont="1" applyFill="1" applyBorder="1" applyAlignment="1">
      <alignment horizontal="justify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/>
    </xf>
    <xf numFmtId="0" fontId="4" fillId="0" borderId="31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9" fillId="0" borderId="3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4" fillId="0" borderId="2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/>
    </xf>
    <xf numFmtId="0" fontId="4" fillId="0" borderId="38" xfId="0" applyFont="1" applyFill="1" applyBorder="1" applyAlignment="1">
      <alignment horizontal="justify" vertical="top" wrapText="1"/>
    </xf>
    <xf numFmtId="0" fontId="4" fillId="0" borderId="30" xfId="0" applyFont="1" applyFill="1" applyBorder="1" applyAlignment="1">
      <alignment vertical="top" wrapText="1"/>
    </xf>
    <xf numFmtId="0" fontId="9" fillId="0" borderId="27" xfId="0" applyFont="1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4" fillId="0" borderId="14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5">
      <selection activeCell="B7" sqref="B7"/>
    </sheetView>
  </sheetViews>
  <sheetFormatPr defaultColWidth="9.00390625" defaultRowHeight="12.75"/>
  <cols>
    <col min="1" max="1" width="4.00390625" style="0" customWidth="1"/>
    <col min="2" max="2" width="38.125" style="0" customWidth="1"/>
    <col min="3" max="3" width="12.00390625" style="1" customWidth="1"/>
    <col min="4" max="4" width="19.875" style="66" customWidth="1"/>
    <col min="5" max="8" width="9.125" style="1" customWidth="1"/>
    <col min="11" max="11" width="9.125" style="118" customWidth="1"/>
  </cols>
  <sheetData>
    <row r="1" spans="1:11" ht="23.25">
      <c r="A1" s="93" t="s">
        <v>14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1"/>
      <c r="B2" s="1"/>
      <c r="I2" s="1"/>
      <c r="J2" s="1"/>
      <c r="K2" s="111"/>
    </row>
    <row r="3" spans="1:11" ht="23.25">
      <c r="A3" s="94" t="s">
        <v>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" thickBot="1">
      <c r="A4" s="93" t="s">
        <v>40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45.75" thickBot="1">
      <c r="A5" s="4" t="s">
        <v>0</v>
      </c>
      <c r="B5" s="3" t="s">
        <v>1</v>
      </c>
      <c r="C5" s="3" t="s">
        <v>2</v>
      </c>
      <c r="D5" s="67" t="s">
        <v>3</v>
      </c>
      <c r="E5" s="3" t="s">
        <v>30</v>
      </c>
      <c r="F5" s="3" t="s">
        <v>31</v>
      </c>
      <c r="G5" s="3" t="s">
        <v>4</v>
      </c>
      <c r="H5" s="3" t="s">
        <v>5</v>
      </c>
      <c r="I5" s="5" t="s">
        <v>6</v>
      </c>
      <c r="J5" s="6" t="s">
        <v>29</v>
      </c>
      <c r="K5" s="112" t="s">
        <v>7</v>
      </c>
    </row>
    <row r="6" spans="1:11" ht="16.5" thickBot="1">
      <c r="A6" s="84">
        <v>1</v>
      </c>
      <c r="B6" s="95" t="s">
        <v>330</v>
      </c>
      <c r="C6" s="96" t="s">
        <v>64</v>
      </c>
      <c r="D6" s="97" t="s">
        <v>331</v>
      </c>
      <c r="E6" s="98">
        <v>22</v>
      </c>
      <c r="F6" s="98">
        <v>18</v>
      </c>
      <c r="G6" s="98">
        <v>29.5</v>
      </c>
      <c r="H6" s="98">
        <v>48</v>
      </c>
      <c r="I6" s="47">
        <f aca="true" t="shared" si="0" ref="I6:I37">SUM(E6:H6)</f>
        <v>117.5</v>
      </c>
      <c r="J6" s="55"/>
      <c r="K6" s="113" t="s">
        <v>487</v>
      </c>
    </row>
    <row r="7" spans="1:11" ht="19.5" customHeight="1" thickBot="1">
      <c r="A7" s="99">
        <v>2</v>
      </c>
      <c r="B7" s="100" t="s">
        <v>33</v>
      </c>
      <c r="C7" s="101" t="s">
        <v>9</v>
      </c>
      <c r="D7" s="102" t="s">
        <v>201</v>
      </c>
      <c r="E7" s="103">
        <v>24</v>
      </c>
      <c r="F7" s="103">
        <v>20</v>
      </c>
      <c r="G7" s="103">
        <v>26.5</v>
      </c>
      <c r="H7" s="103">
        <v>46</v>
      </c>
      <c r="I7" s="47">
        <f t="shared" si="0"/>
        <v>116.5</v>
      </c>
      <c r="J7" s="22"/>
      <c r="K7" s="114" t="s">
        <v>487</v>
      </c>
    </row>
    <row r="8" spans="1:11" ht="16.5" thickBot="1">
      <c r="A8" s="84">
        <v>3</v>
      </c>
      <c r="B8" s="100" t="s">
        <v>428</v>
      </c>
      <c r="C8" s="101" t="s">
        <v>56</v>
      </c>
      <c r="D8" s="104" t="s">
        <v>485</v>
      </c>
      <c r="E8" s="103">
        <v>24</v>
      </c>
      <c r="F8" s="103">
        <v>20</v>
      </c>
      <c r="G8" s="103">
        <v>27.5</v>
      </c>
      <c r="H8" s="103">
        <v>43</v>
      </c>
      <c r="I8" s="47">
        <f t="shared" si="0"/>
        <v>114.5</v>
      </c>
      <c r="J8" s="22"/>
      <c r="K8" s="114" t="s">
        <v>487</v>
      </c>
    </row>
    <row r="9" spans="1:11" ht="16.5" thickBot="1">
      <c r="A9" s="99">
        <v>4</v>
      </c>
      <c r="B9" s="105" t="s">
        <v>246</v>
      </c>
      <c r="C9" s="106" t="s">
        <v>10</v>
      </c>
      <c r="D9" s="104" t="s">
        <v>245</v>
      </c>
      <c r="E9" s="103">
        <v>22</v>
      </c>
      <c r="F9" s="103">
        <v>20</v>
      </c>
      <c r="G9" s="103">
        <v>24.8</v>
      </c>
      <c r="H9" s="103">
        <v>45</v>
      </c>
      <c r="I9" s="47">
        <f t="shared" si="0"/>
        <v>111.8</v>
      </c>
      <c r="J9" s="22"/>
      <c r="K9" s="114" t="s">
        <v>488</v>
      </c>
    </row>
    <row r="10" spans="1:11" ht="16.5" thickBot="1">
      <c r="A10" s="84">
        <v>5</v>
      </c>
      <c r="B10" s="105" t="s">
        <v>405</v>
      </c>
      <c r="C10" s="106" t="s">
        <v>13</v>
      </c>
      <c r="D10" s="104" t="s">
        <v>399</v>
      </c>
      <c r="E10" s="103">
        <v>24</v>
      </c>
      <c r="F10" s="103">
        <v>20</v>
      </c>
      <c r="G10" s="103">
        <v>20.4</v>
      </c>
      <c r="H10" s="103">
        <v>47</v>
      </c>
      <c r="I10" s="47">
        <f t="shared" si="0"/>
        <v>111.4</v>
      </c>
      <c r="J10" s="22"/>
      <c r="K10" s="114" t="s">
        <v>488</v>
      </c>
    </row>
    <row r="11" spans="1:11" ht="16.5" thickBot="1">
      <c r="A11" s="99">
        <v>6</v>
      </c>
      <c r="B11" s="105" t="s">
        <v>291</v>
      </c>
      <c r="C11" s="106" t="s">
        <v>19</v>
      </c>
      <c r="D11" s="107" t="s">
        <v>289</v>
      </c>
      <c r="E11" s="108">
        <v>24</v>
      </c>
      <c r="F11" s="108">
        <v>20</v>
      </c>
      <c r="G11" s="108">
        <v>22.9</v>
      </c>
      <c r="H11" s="108">
        <v>44</v>
      </c>
      <c r="I11" s="47">
        <f t="shared" si="0"/>
        <v>110.9</v>
      </c>
      <c r="J11" s="56"/>
      <c r="K11" s="114" t="s">
        <v>488</v>
      </c>
    </row>
    <row r="12" spans="1:11" ht="17.25" customHeight="1" thickBot="1">
      <c r="A12" s="84">
        <v>7</v>
      </c>
      <c r="B12" s="100" t="s">
        <v>404</v>
      </c>
      <c r="C12" s="101" t="s">
        <v>13</v>
      </c>
      <c r="D12" s="104" t="s">
        <v>399</v>
      </c>
      <c r="E12" s="103">
        <v>22</v>
      </c>
      <c r="F12" s="103">
        <v>20</v>
      </c>
      <c r="G12" s="103">
        <v>21.6</v>
      </c>
      <c r="H12" s="103">
        <v>47</v>
      </c>
      <c r="I12" s="47">
        <f t="shared" si="0"/>
        <v>110.6</v>
      </c>
      <c r="J12" s="22"/>
      <c r="K12" s="114" t="s">
        <v>488</v>
      </c>
    </row>
    <row r="13" spans="1:11" ht="16.5" thickBot="1">
      <c r="A13" s="99">
        <v>8</v>
      </c>
      <c r="B13" s="105" t="s">
        <v>247</v>
      </c>
      <c r="C13" s="106" t="s">
        <v>10</v>
      </c>
      <c r="D13" s="104" t="s">
        <v>245</v>
      </c>
      <c r="E13" s="103">
        <v>22</v>
      </c>
      <c r="F13" s="103">
        <v>20</v>
      </c>
      <c r="G13" s="103">
        <v>27.6</v>
      </c>
      <c r="H13" s="103">
        <v>39</v>
      </c>
      <c r="I13" s="47">
        <f t="shared" si="0"/>
        <v>108.6</v>
      </c>
      <c r="J13" s="22"/>
      <c r="K13" s="114" t="s">
        <v>488</v>
      </c>
    </row>
    <row r="14" spans="1:11" ht="16.5" thickBot="1">
      <c r="A14" s="84">
        <v>9</v>
      </c>
      <c r="B14" s="105" t="s">
        <v>204</v>
      </c>
      <c r="C14" s="106" t="s">
        <v>9</v>
      </c>
      <c r="D14" s="104" t="s">
        <v>201</v>
      </c>
      <c r="E14" s="103">
        <v>24</v>
      </c>
      <c r="F14" s="103">
        <v>20</v>
      </c>
      <c r="G14" s="103">
        <v>27.3</v>
      </c>
      <c r="H14" s="103">
        <v>36</v>
      </c>
      <c r="I14" s="47">
        <f t="shared" si="0"/>
        <v>107.3</v>
      </c>
      <c r="J14" s="22"/>
      <c r="K14" s="114" t="s">
        <v>488</v>
      </c>
    </row>
    <row r="15" spans="1:11" ht="16.5" thickBot="1">
      <c r="A15" s="99">
        <v>10</v>
      </c>
      <c r="B15" s="105" t="s">
        <v>207</v>
      </c>
      <c r="C15" s="106" t="s">
        <v>9</v>
      </c>
      <c r="D15" s="107" t="s">
        <v>201</v>
      </c>
      <c r="E15" s="108">
        <v>22</v>
      </c>
      <c r="F15" s="108">
        <v>20</v>
      </c>
      <c r="G15" s="108">
        <v>20.1</v>
      </c>
      <c r="H15" s="108">
        <v>45</v>
      </c>
      <c r="I15" s="47">
        <f t="shared" si="0"/>
        <v>107.1</v>
      </c>
      <c r="J15" s="56"/>
      <c r="K15" s="114" t="s">
        <v>488</v>
      </c>
    </row>
    <row r="16" spans="1:11" ht="16.5" thickBot="1">
      <c r="A16" s="84">
        <v>11</v>
      </c>
      <c r="B16" s="105" t="s">
        <v>429</v>
      </c>
      <c r="C16" s="106" t="s">
        <v>17</v>
      </c>
      <c r="D16" s="107" t="s">
        <v>484</v>
      </c>
      <c r="E16" s="108">
        <v>24</v>
      </c>
      <c r="F16" s="108">
        <v>20</v>
      </c>
      <c r="G16" s="108">
        <v>22</v>
      </c>
      <c r="H16" s="108">
        <v>41</v>
      </c>
      <c r="I16" s="47">
        <f t="shared" si="0"/>
        <v>107</v>
      </c>
      <c r="J16" s="56"/>
      <c r="K16" s="114" t="s">
        <v>488</v>
      </c>
    </row>
    <row r="17" spans="1:11" ht="16.5" thickBot="1">
      <c r="A17" s="99">
        <v>12</v>
      </c>
      <c r="B17" s="105" t="s">
        <v>231</v>
      </c>
      <c r="C17" s="106" t="s">
        <v>26</v>
      </c>
      <c r="D17" s="104" t="s">
        <v>232</v>
      </c>
      <c r="E17" s="103">
        <v>24</v>
      </c>
      <c r="F17" s="103">
        <v>20</v>
      </c>
      <c r="G17" s="103">
        <v>25.4</v>
      </c>
      <c r="H17" s="103">
        <v>36</v>
      </c>
      <c r="I17" s="47">
        <f t="shared" si="0"/>
        <v>105.4</v>
      </c>
      <c r="J17" s="22"/>
      <c r="K17" s="114" t="s">
        <v>489</v>
      </c>
    </row>
    <row r="18" spans="1:11" ht="16.5" thickBot="1">
      <c r="A18" s="84">
        <v>13</v>
      </c>
      <c r="B18" s="105" t="s">
        <v>446</v>
      </c>
      <c r="C18" s="106" t="s">
        <v>20</v>
      </c>
      <c r="D18" s="107" t="s">
        <v>447</v>
      </c>
      <c r="E18" s="108">
        <v>22</v>
      </c>
      <c r="F18" s="108">
        <v>20</v>
      </c>
      <c r="G18" s="108">
        <v>21.3</v>
      </c>
      <c r="H18" s="108">
        <v>42</v>
      </c>
      <c r="I18" s="47">
        <f t="shared" si="0"/>
        <v>105.3</v>
      </c>
      <c r="J18" s="56"/>
      <c r="K18" s="114" t="s">
        <v>489</v>
      </c>
    </row>
    <row r="19" spans="1:11" ht="16.5" thickBot="1">
      <c r="A19" s="99">
        <v>14</v>
      </c>
      <c r="B19" s="105" t="s">
        <v>208</v>
      </c>
      <c r="C19" s="106" t="s">
        <v>9</v>
      </c>
      <c r="D19" s="104" t="s">
        <v>206</v>
      </c>
      <c r="E19" s="103">
        <v>22</v>
      </c>
      <c r="F19" s="103">
        <v>20</v>
      </c>
      <c r="G19" s="103">
        <v>27.8</v>
      </c>
      <c r="H19" s="103">
        <v>35</v>
      </c>
      <c r="I19" s="47">
        <f t="shared" si="0"/>
        <v>104.8</v>
      </c>
      <c r="J19" s="22"/>
      <c r="K19" s="114" t="s">
        <v>489</v>
      </c>
    </row>
    <row r="20" spans="1:11" ht="16.5" thickBot="1">
      <c r="A20" s="84">
        <v>15</v>
      </c>
      <c r="B20" s="105" t="s">
        <v>205</v>
      </c>
      <c r="C20" s="106" t="s">
        <v>18</v>
      </c>
      <c r="D20" s="107" t="s">
        <v>206</v>
      </c>
      <c r="E20" s="108">
        <v>24</v>
      </c>
      <c r="F20" s="108">
        <v>20</v>
      </c>
      <c r="G20" s="108">
        <v>26.5</v>
      </c>
      <c r="H20" s="108">
        <v>34</v>
      </c>
      <c r="I20" s="47">
        <f t="shared" si="0"/>
        <v>104.5</v>
      </c>
      <c r="J20" s="56"/>
      <c r="K20" s="114" t="s">
        <v>489</v>
      </c>
    </row>
    <row r="21" spans="1:11" ht="16.5" thickBot="1">
      <c r="A21" s="99">
        <v>16</v>
      </c>
      <c r="B21" s="109" t="s">
        <v>202</v>
      </c>
      <c r="C21" s="110" t="s">
        <v>9</v>
      </c>
      <c r="D21" s="104" t="s">
        <v>203</v>
      </c>
      <c r="E21" s="103">
        <v>22</v>
      </c>
      <c r="F21" s="103">
        <v>20</v>
      </c>
      <c r="G21" s="103">
        <v>22.6</v>
      </c>
      <c r="H21" s="103">
        <v>38</v>
      </c>
      <c r="I21" s="47">
        <f t="shared" si="0"/>
        <v>102.6</v>
      </c>
      <c r="J21" s="22"/>
      <c r="K21" s="114" t="s">
        <v>489</v>
      </c>
    </row>
    <row r="22" spans="1:11" ht="16.5" thickBot="1">
      <c r="A22" s="84">
        <v>17</v>
      </c>
      <c r="B22" s="105" t="s">
        <v>234</v>
      </c>
      <c r="C22" s="106" t="s">
        <v>26</v>
      </c>
      <c r="D22" s="107" t="s">
        <v>230</v>
      </c>
      <c r="E22" s="108">
        <v>24</v>
      </c>
      <c r="F22" s="108">
        <v>18</v>
      </c>
      <c r="G22" s="108">
        <v>19.5</v>
      </c>
      <c r="H22" s="108">
        <v>41</v>
      </c>
      <c r="I22" s="47">
        <f t="shared" si="0"/>
        <v>102.5</v>
      </c>
      <c r="J22" s="56"/>
      <c r="K22" s="114" t="s">
        <v>489</v>
      </c>
    </row>
    <row r="23" spans="1:11" ht="16.5" thickBot="1">
      <c r="A23" s="99">
        <v>18</v>
      </c>
      <c r="B23" s="105" t="s">
        <v>132</v>
      </c>
      <c r="C23" s="106" t="s">
        <v>60</v>
      </c>
      <c r="D23" s="104" t="s">
        <v>133</v>
      </c>
      <c r="E23" s="103">
        <v>24</v>
      </c>
      <c r="F23" s="103">
        <v>20</v>
      </c>
      <c r="G23" s="103">
        <v>16.3</v>
      </c>
      <c r="H23" s="103">
        <v>42</v>
      </c>
      <c r="I23" s="47">
        <f t="shared" si="0"/>
        <v>102.3</v>
      </c>
      <c r="J23" s="22"/>
      <c r="K23" s="114" t="s">
        <v>489</v>
      </c>
    </row>
    <row r="24" spans="1:11" ht="16.5" thickBot="1">
      <c r="A24" s="84">
        <v>19</v>
      </c>
      <c r="B24" s="105" t="s">
        <v>361</v>
      </c>
      <c r="C24" s="106" t="s">
        <v>27</v>
      </c>
      <c r="D24" s="107" t="s">
        <v>360</v>
      </c>
      <c r="E24" s="108">
        <v>24</v>
      </c>
      <c r="F24" s="108">
        <v>18</v>
      </c>
      <c r="G24" s="108">
        <v>22.3</v>
      </c>
      <c r="H24" s="108">
        <v>37</v>
      </c>
      <c r="I24" s="47">
        <f t="shared" si="0"/>
        <v>101.3</v>
      </c>
      <c r="J24" s="56"/>
      <c r="K24" s="114" t="s">
        <v>489</v>
      </c>
    </row>
    <row r="25" spans="1:11" ht="16.5" thickBot="1">
      <c r="A25" s="99">
        <v>20</v>
      </c>
      <c r="B25" s="105" t="s">
        <v>345</v>
      </c>
      <c r="C25" s="106" t="s">
        <v>46</v>
      </c>
      <c r="D25" s="107" t="s">
        <v>344</v>
      </c>
      <c r="E25" s="108">
        <v>22</v>
      </c>
      <c r="F25" s="108">
        <v>20</v>
      </c>
      <c r="G25" s="108">
        <v>23.1</v>
      </c>
      <c r="H25" s="108">
        <v>36</v>
      </c>
      <c r="I25" s="47">
        <f t="shared" si="0"/>
        <v>101.1</v>
      </c>
      <c r="J25" s="56"/>
      <c r="K25" s="114" t="s">
        <v>489</v>
      </c>
    </row>
    <row r="26" spans="1:11" ht="16.5" thickBot="1">
      <c r="A26" s="84">
        <v>21</v>
      </c>
      <c r="B26" s="105" t="s">
        <v>406</v>
      </c>
      <c r="C26" s="106" t="s">
        <v>13</v>
      </c>
      <c r="D26" s="107" t="s">
        <v>401</v>
      </c>
      <c r="E26" s="108">
        <v>24</v>
      </c>
      <c r="F26" s="108">
        <v>20</v>
      </c>
      <c r="G26" s="108">
        <v>20.1</v>
      </c>
      <c r="H26" s="108">
        <v>36</v>
      </c>
      <c r="I26" s="47">
        <f t="shared" si="0"/>
        <v>100.1</v>
      </c>
      <c r="J26" s="56"/>
      <c r="K26" s="114" t="s">
        <v>489</v>
      </c>
    </row>
    <row r="27" spans="1:11" ht="16.5" thickBot="1">
      <c r="A27" s="99">
        <v>22</v>
      </c>
      <c r="B27" s="105" t="s">
        <v>189</v>
      </c>
      <c r="C27" s="106" t="s">
        <v>41</v>
      </c>
      <c r="D27" s="104" t="s">
        <v>190</v>
      </c>
      <c r="E27" s="103">
        <v>22</v>
      </c>
      <c r="F27" s="103">
        <v>20</v>
      </c>
      <c r="G27" s="103">
        <v>23</v>
      </c>
      <c r="H27" s="103">
        <v>35</v>
      </c>
      <c r="I27" s="47">
        <f t="shared" si="0"/>
        <v>100</v>
      </c>
      <c r="J27" s="22"/>
      <c r="K27" s="114" t="s">
        <v>489</v>
      </c>
    </row>
    <row r="28" spans="1:11" ht="16.5" thickBot="1">
      <c r="A28" s="84">
        <v>23</v>
      </c>
      <c r="B28" s="100" t="s">
        <v>244</v>
      </c>
      <c r="C28" s="101" t="s">
        <v>10</v>
      </c>
      <c r="D28" s="104" t="s">
        <v>245</v>
      </c>
      <c r="E28" s="103">
        <v>24</v>
      </c>
      <c r="F28" s="103">
        <v>20</v>
      </c>
      <c r="G28" s="103">
        <v>21.8</v>
      </c>
      <c r="H28" s="103">
        <v>34</v>
      </c>
      <c r="I28" s="47">
        <f t="shared" si="0"/>
        <v>99.8</v>
      </c>
      <c r="J28" s="22"/>
      <c r="K28" s="114" t="s">
        <v>489</v>
      </c>
    </row>
    <row r="29" spans="1:11" ht="18" customHeight="1" thickBot="1">
      <c r="A29" s="19">
        <v>24</v>
      </c>
      <c r="B29" s="16" t="s">
        <v>248</v>
      </c>
      <c r="C29" s="17" t="s">
        <v>10</v>
      </c>
      <c r="D29" s="68" t="s">
        <v>249</v>
      </c>
      <c r="E29" s="70">
        <v>22</v>
      </c>
      <c r="F29" s="70">
        <v>20</v>
      </c>
      <c r="G29" s="70">
        <v>24.1</v>
      </c>
      <c r="H29" s="70">
        <v>33</v>
      </c>
      <c r="I29" s="47">
        <f t="shared" si="0"/>
        <v>99.1</v>
      </c>
      <c r="J29" s="56"/>
      <c r="K29" s="115"/>
    </row>
    <row r="30" spans="1:11" ht="14.25" customHeight="1" thickBot="1">
      <c r="A30" s="84">
        <v>25</v>
      </c>
      <c r="B30" s="20" t="s">
        <v>286</v>
      </c>
      <c r="C30" s="38" t="s">
        <v>19</v>
      </c>
      <c r="D30" s="74" t="s">
        <v>287</v>
      </c>
      <c r="E30" s="21">
        <v>24</v>
      </c>
      <c r="F30" s="21">
        <v>20</v>
      </c>
      <c r="G30" s="21">
        <v>23.1</v>
      </c>
      <c r="H30" s="21">
        <v>31</v>
      </c>
      <c r="I30" s="47">
        <f t="shared" si="0"/>
        <v>98.1</v>
      </c>
      <c r="J30" s="22"/>
      <c r="K30" s="115"/>
    </row>
    <row r="31" spans="1:11" ht="16.5" thickBot="1">
      <c r="A31" s="19">
        <v>26</v>
      </c>
      <c r="B31" s="16" t="s">
        <v>316</v>
      </c>
      <c r="C31" s="17" t="s">
        <v>11</v>
      </c>
      <c r="D31" s="74" t="s">
        <v>317</v>
      </c>
      <c r="E31" s="21">
        <v>24</v>
      </c>
      <c r="F31" s="21">
        <v>20</v>
      </c>
      <c r="G31" s="21">
        <v>23.8</v>
      </c>
      <c r="H31" s="21">
        <v>30</v>
      </c>
      <c r="I31" s="47">
        <f t="shared" si="0"/>
        <v>97.8</v>
      </c>
      <c r="J31" s="22"/>
      <c r="K31" s="115"/>
    </row>
    <row r="32" spans="1:11" ht="16.5" thickBot="1">
      <c r="A32" s="84">
        <v>27</v>
      </c>
      <c r="B32" s="16" t="s">
        <v>438</v>
      </c>
      <c r="C32" s="17" t="s">
        <v>28</v>
      </c>
      <c r="D32" s="68" t="s">
        <v>439</v>
      </c>
      <c r="E32" s="70">
        <v>22</v>
      </c>
      <c r="F32" s="70">
        <v>20</v>
      </c>
      <c r="G32" s="70">
        <v>23.5</v>
      </c>
      <c r="H32" s="70">
        <v>32</v>
      </c>
      <c r="I32" s="47">
        <f t="shared" si="0"/>
        <v>97.5</v>
      </c>
      <c r="J32" s="56"/>
      <c r="K32" s="115"/>
    </row>
    <row r="33" spans="1:11" ht="16.5" thickBot="1">
      <c r="A33" s="19">
        <v>28</v>
      </c>
      <c r="B33" s="16" t="s">
        <v>233</v>
      </c>
      <c r="C33" s="17" t="s">
        <v>26</v>
      </c>
      <c r="D33" s="68" t="s">
        <v>230</v>
      </c>
      <c r="E33" s="70">
        <v>22</v>
      </c>
      <c r="F33" s="70">
        <v>20</v>
      </c>
      <c r="G33" s="70">
        <v>22.3</v>
      </c>
      <c r="H33" s="70">
        <v>33</v>
      </c>
      <c r="I33" s="47">
        <f t="shared" si="0"/>
        <v>97.3</v>
      </c>
      <c r="J33" s="56"/>
      <c r="K33" s="115"/>
    </row>
    <row r="34" spans="1:11" ht="16.5" thickBot="1">
      <c r="A34" s="84">
        <v>29</v>
      </c>
      <c r="B34" s="16" t="s">
        <v>362</v>
      </c>
      <c r="C34" s="17" t="s">
        <v>58</v>
      </c>
      <c r="D34" s="74" t="s">
        <v>363</v>
      </c>
      <c r="E34" s="21">
        <v>24</v>
      </c>
      <c r="F34" s="21">
        <v>20</v>
      </c>
      <c r="G34" s="21">
        <v>22.2</v>
      </c>
      <c r="H34" s="21">
        <v>31</v>
      </c>
      <c r="I34" s="47">
        <f t="shared" si="0"/>
        <v>97.2</v>
      </c>
      <c r="J34" s="22"/>
      <c r="K34" s="115"/>
    </row>
    <row r="35" spans="1:11" ht="16.5" thickBot="1">
      <c r="A35" s="19">
        <v>30</v>
      </c>
      <c r="B35" s="14" t="s">
        <v>315</v>
      </c>
      <c r="C35" s="15" t="s">
        <v>11</v>
      </c>
      <c r="D35" s="68" t="s">
        <v>314</v>
      </c>
      <c r="E35" s="70">
        <v>24</v>
      </c>
      <c r="F35" s="70">
        <v>20</v>
      </c>
      <c r="G35" s="70">
        <v>22.3</v>
      </c>
      <c r="H35" s="70">
        <v>29</v>
      </c>
      <c r="I35" s="47">
        <f t="shared" si="0"/>
        <v>95.3</v>
      </c>
      <c r="J35" s="56"/>
      <c r="K35" s="115"/>
    </row>
    <row r="36" spans="1:11" ht="16.5" thickBot="1">
      <c r="A36" s="84">
        <v>31</v>
      </c>
      <c r="B36" s="16" t="s">
        <v>164</v>
      </c>
      <c r="C36" s="17" t="s">
        <v>44</v>
      </c>
      <c r="D36" s="68" t="s">
        <v>165</v>
      </c>
      <c r="E36" s="70">
        <v>24</v>
      </c>
      <c r="F36" s="70">
        <v>20</v>
      </c>
      <c r="G36" s="70">
        <v>25.3</v>
      </c>
      <c r="H36" s="70">
        <v>26</v>
      </c>
      <c r="I36" s="47">
        <f t="shared" si="0"/>
        <v>95.3</v>
      </c>
      <c r="J36" s="56"/>
      <c r="K36" s="115"/>
    </row>
    <row r="37" spans="1:11" ht="16.5" thickBot="1">
      <c r="A37" s="19">
        <v>32</v>
      </c>
      <c r="B37" s="16" t="s">
        <v>162</v>
      </c>
      <c r="C37" s="17" t="s">
        <v>44</v>
      </c>
      <c r="D37" s="74" t="s">
        <v>163</v>
      </c>
      <c r="E37" s="21">
        <v>22</v>
      </c>
      <c r="F37" s="21">
        <v>20</v>
      </c>
      <c r="G37" s="21">
        <v>19.3</v>
      </c>
      <c r="H37" s="21">
        <v>33</v>
      </c>
      <c r="I37" s="47">
        <f t="shared" si="0"/>
        <v>94.3</v>
      </c>
      <c r="J37" s="22"/>
      <c r="K37" s="115"/>
    </row>
    <row r="38" spans="1:11" ht="16.5" thickBot="1">
      <c r="A38" s="84">
        <v>33</v>
      </c>
      <c r="B38" s="16" t="s">
        <v>440</v>
      </c>
      <c r="C38" s="17" t="s">
        <v>28</v>
      </c>
      <c r="D38" s="68" t="s">
        <v>439</v>
      </c>
      <c r="E38" s="70">
        <v>22</v>
      </c>
      <c r="F38" s="70">
        <v>20</v>
      </c>
      <c r="G38" s="70">
        <v>20.8</v>
      </c>
      <c r="H38" s="70">
        <v>31</v>
      </c>
      <c r="I38" s="47">
        <f aca="true" t="shared" si="1" ref="I38:I69">SUM(E38:H38)</f>
        <v>93.8</v>
      </c>
      <c r="J38" s="56"/>
      <c r="K38" s="115"/>
    </row>
    <row r="39" spans="1:11" ht="16.5" thickBot="1">
      <c r="A39" s="19">
        <v>34</v>
      </c>
      <c r="B39" s="16" t="s">
        <v>394</v>
      </c>
      <c r="C39" s="17" t="s">
        <v>61</v>
      </c>
      <c r="D39" s="68" t="s">
        <v>390</v>
      </c>
      <c r="E39" s="70">
        <v>12</v>
      </c>
      <c r="F39" s="70">
        <v>20</v>
      </c>
      <c r="G39" s="70">
        <v>20.5</v>
      </c>
      <c r="H39" s="70">
        <v>41</v>
      </c>
      <c r="I39" s="47">
        <f t="shared" si="1"/>
        <v>93.5</v>
      </c>
      <c r="J39" s="56"/>
      <c r="K39" s="115"/>
    </row>
    <row r="40" spans="1:11" ht="16.5" thickBot="1">
      <c r="A40" s="84">
        <v>35</v>
      </c>
      <c r="B40" s="16" t="s">
        <v>346</v>
      </c>
      <c r="C40" s="17" t="s">
        <v>46</v>
      </c>
      <c r="D40" s="68" t="s">
        <v>347</v>
      </c>
      <c r="E40" s="70">
        <v>24</v>
      </c>
      <c r="F40" s="70">
        <v>20</v>
      </c>
      <c r="G40" s="70">
        <v>20.8</v>
      </c>
      <c r="H40" s="70">
        <v>28</v>
      </c>
      <c r="I40" s="47">
        <f t="shared" si="1"/>
        <v>92.8</v>
      </c>
      <c r="J40" s="56"/>
      <c r="K40" s="115"/>
    </row>
    <row r="41" spans="1:11" ht="16.5" thickBot="1">
      <c r="A41" s="19">
        <v>36</v>
      </c>
      <c r="B41" s="16" t="s">
        <v>420</v>
      </c>
      <c r="C41" s="17" t="s">
        <v>45</v>
      </c>
      <c r="D41" s="69" t="s">
        <v>421</v>
      </c>
      <c r="E41" s="71">
        <v>20</v>
      </c>
      <c r="F41" s="71">
        <v>18</v>
      </c>
      <c r="G41" s="71">
        <v>24.6</v>
      </c>
      <c r="H41" s="71">
        <v>30</v>
      </c>
      <c r="I41" s="47">
        <f t="shared" si="1"/>
        <v>92.6</v>
      </c>
      <c r="J41" s="57"/>
      <c r="K41" s="116"/>
    </row>
    <row r="42" spans="1:11" ht="16.5" thickBot="1">
      <c r="A42" s="84">
        <v>37</v>
      </c>
      <c r="B42" s="40" t="s">
        <v>130</v>
      </c>
      <c r="C42" s="41" t="s">
        <v>52</v>
      </c>
      <c r="D42" s="74" t="s">
        <v>131</v>
      </c>
      <c r="E42" s="21">
        <v>24</v>
      </c>
      <c r="F42" s="21">
        <v>20</v>
      </c>
      <c r="G42" s="21">
        <v>17.3</v>
      </c>
      <c r="H42" s="21">
        <v>31</v>
      </c>
      <c r="I42" s="47">
        <f t="shared" si="1"/>
        <v>92.3</v>
      </c>
      <c r="J42" s="21"/>
      <c r="K42" s="117"/>
    </row>
    <row r="43" spans="1:11" ht="16.5" thickBot="1">
      <c r="A43" s="19">
        <v>38</v>
      </c>
      <c r="B43" s="24" t="s">
        <v>261</v>
      </c>
      <c r="C43" s="32" t="s">
        <v>24</v>
      </c>
      <c r="D43" s="68" t="s">
        <v>259</v>
      </c>
      <c r="E43" s="70">
        <v>22</v>
      </c>
      <c r="F43" s="70">
        <v>20</v>
      </c>
      <c r="G43" s="70">
        <v>21.1</v>
      </c>
      <c r="H43" s="70">
        <v>29</v>
      </c>
      <c r="I43" s="47">
        <f t="shared" si="1"/>
        <v>92.1</v>
      </c>
      <c r="J43" s="28"/>
      <c r="K43" s="117"/>
    </row>
    <row r="44" spans="1:11" ht="16.5" thickBot="1">
      <c r="A44" s="84">
        <v>39</v>
      </c>
      <c r="B44" s="24" t="s">
        <v>313</v>
      </c>
      <c r="C44" s="32" t="s">
        <v>11</v>
      </c>
      <c r="D44" s="74" t="s">
        <v>314</v>
      </c>
      <c r="E44" s="21">
        <v>24</v>
      </c>
      <c r="F44" s="21">
        <v>20</v>
      </c>
      <c r="G44" s="21">
        <v>20</v>
      </c>
      <c r="H44" s="21">
        <v>27</v>
      </c>
      <c r="I44" s="47">
        <f t="shared" si="1"/>
        <v>91</v>
      </c>
      <c r="J44" s="21"/>
      <c r="K44" s="117"/>
    </row>
    <row r="45" spans="1:11" ht="16.5" thickBot="1">
      <c r="A45" s="19">
        <v>40</v>
      </c>
      <c r="B45" s="40" t="s">
        <v>407</v>
      </c>
      <c r="C45" s="41" t="s">
        <v>55</v>
      </c>
      <c r="D45" s="74" t="s">
        <v>408</v>
      </c>
      <c r="E45" s="21">
        <v>24</v>
      </c>
      <c r="F45" s="21">
        <v>20</v>
      </c>
      <c r="G45" s="21">
        <v>20.1</v>
      </c>
      <c r="H45" s="21">
        <v>26</v>
      </c>
      <c r="I45" s="47">
        <f t="shared" si="1"/>
        <v>90.1</v>
      </c>
      <c r="J45" s="21"/>
      <c r="K45" s="117"/>
    </row>
    <row r="46" spans="1:11" ht="16.5" thickBot="1">
      <c r="A46" s="84">
        <v>41</v>
      </c>
      <c r="B46" s="40" t="s">
        <v>258</v>
      </c>
      <c r="C46" s="41" t="s">
        <v>53</v>
      </c>
      <c r="D46" s="74" t="s">
        <v>259</v>
      </c>
      <c r="E46" s="21">
        <v>24</v>
      </c>
      <c r="F46" s="21">
        <v>20</v>
      </c>
      <c r="G46" s="21">
        <v>14.5</v>
      </c>
      <c r="H46" s="21">
        <v>31</v>
      </c>
      <c r="I46" s="47">
        <f t="shared" si="1"/>
        <v>89.5</v>
      </c>
      <c r="J46" s="21"/>
      <c r="K46" s="117"/>
    </row>
    <row r="47" spans="1:11" ht="16.5" thickBot="1">
      <c r="A47" s="19">
        <v>42</v>
      </c>
      <c r="B47" s="24" t="s">
        <v>290</v>
      </c>
      <c r="C47" s="32" t="s">
        <v>19</v>
      </c>
      <c r="D47" s="68" t="s">
        <v>289</v>
      </c>
      <c r="E47" s="70">
        <v>22</v>
      </c>
      <c r="F47" s="70">
        <v>20</v>
      </c>
      <c r="G47" s="70">
        <v>14.5</v>
      </c>
      <c r="H47" s="70">
        <v>33</v>
      </c>
      <c r="I47" s="47">
        <f t="shared" si="1"/>
        <v>89.5</v>
      </c>
      <c r="J47" s="28"/>
      <c r="K47" s="117"/>
    </row>
    <row r="48" spans="1:11" ht="16.5" thickBot="1">
      <c r="A48" s="84">
        <v>43</v>
      </c>
      <c r="B48" s="25" t="s">
        <v>288</v>
      </c>
      <c r="C48" s="31" t="s">
        <v>19</v>
      </c>
      <c r="D48" s="74" t="s">
        <v>289</v>
      </c>
      <c r="E48" s="21">
        <v>22</v>
      </c>
      <c r="F48" s="21">
        <v>20</v>
      </c>
      <c r="G48" s="21">
        <v>14.8</v>
      </c>
      <c r="H48" s="21">
        <v>32</v>
      </c>
      <c r="I48" s="47">
        <f t="shared" si="1"/>
        <v>88.8</v>
      </c>
      <c r="J48" s="21"/>
      <c r="K48" s="117"/>
    </row>
    <row r="49" spans="1:11" ht="16.5" thickBot="1">
      <c r="A49" s="19">
        <v>44</v>
      </c>
      <c r="B49" s="40" t="s">
        <v>229</v>
      </c>
      <c r="C49" s="41" t="s">
        <v>54</v>
      </c>
      <c r="D49" s="74" t="s">
        <v>230</v>
      </c>
      <c r="E49" s="21">
        <v>24</v>
      </c>
      <c r="F49" s="21">
        <v>20</v>
      </c>
      <c r="G49" s="21">
        <v>16.1</v>
      </c>
      <c r="H49" s="21">
        <v>28</v>
      </c>
      <c r="I49" s="47">
        <f t="shared" si="1"/>
        <v>88.1</v>
      </c>
      <c r="J49" s="21"/>
      <c r="K49" s="117"/>
    </row>
    <row r="50" spans="1:11" ht="16.5" thickBot="1">
      <c r="A50" s="84">
        <v>45</v>
      </c>
      <c r="B50" s="24" t="s">
        <v>325</v>
      </c>
      <c r="C50" s="32" t="s">
        <v>25</v>
      </c>
      <c r="D50" s="68" t="s">
        <v>326</v>
      </c>
      <c r="E50" s="70">
        <v>24</v>
      </c>
      <c r="F50" s="70">
        <v>20</v>
      </c>
      <c r="G50" s="70">
        <v>18.1</v>
      </c>
      <c r="H50" s="70">
        <v>25</v>
      </c>
      <c r="I50" s="47">
        <f t="shared" si="1"/>
        <v>87.1</v>
      </c>
      <c r="J50" s="28"/>
      <c r="K50" s="117"/>
    </row>
    <row r="51" spans="1:11" ht="16.5" thickBot="1">
      <c r="A51" s="19">
        <v>46</v>
      </c>
      <c r="B51" s="24" t="s">
        <v>260</v>
      </c>
      <c r="C51" s="32" t="s">
        <v>24</v>
      </c>
      <c r="D51" s="74" t="s">
        <v>257</v>
      </c>
      <c r="E51" s="21">
        <v>24</v>
      </c>
      <c r="F51" s="21">
        <v>18</v>
      </c>
      <c r="G51" s="21">
        <v>16</v>
      </c>
      <c r="H51" s="21">
        <v>29</v>
      </c>
      <c r="I51" s="47">
        <f t="shared" si="1"/>
        <v>87</v>
      </c>
      <c r="J51" s="21"/>
      <c r="K51" s="117"/>
    </row>
    <row r="52" spans="1:11" ht="16.5" thickBot="1">
      <c r="A52" s="84">
        <v>47</v>
      </c>
      <c r="B52" s="24" t="s">
        <v>323</v>
      </c>
      <c r="C52" s="32" t="s">
        <v>25</v>
      </c>
      <c r="D52" s="85" t="s">
        <v>324</v>
      </c>
      <c r="E52" s="21">
        <v>22</v>
      </c>
      <c r="F52" s="21">
        <v>20</v>
      </c>
      <c r="G52" s="21">
        <v>10.4</v>
      </c>
      <c r="H52" s="21">
        <v>33</v>
      </c>
      <c r="I52" s="47">
        <f t="shared" si="1"/>
        <v>85.4</v>
      </c>
      <c r="J52" s="21"/>
      <c r="K52" s="117"/>
    </row>
    <row r="53" spans="1:11" ht="16.5" thickBot="1">
      <c r="A53" s="19">
        <v>48</v>
      </c>
      <c r="B53" s="24" t="s">
        <v>276</v>
      </c>
      <c r="C53" s="32" t="s">
        <v>43</v>
      </c>
      <c r="D53" s="85" t="s">
        <v>277</v>
      </c>
      <c r="E53" s="21">
        <v>22</v>
      </c>
      <c r="F53" s="21">
        <v>18</v>
      </c>
      <c r="G53" s="21">
        <v>16.1</v>
      </c>
      <c r="H53" s="21">
        <v>29</v>
      </c>
      <c r="I53" s="47">
        <f t="shared" si="1"/>
        <v>85.1</v>
      </c>
      <c r="J53" s="21"/>
      <c r="K53" s="117"/>
    </row>
    <row r="54" spans="1:11" ht="16.5" thickBot="1">
      <c r="A54" s="84">
        <v>49</v>
      </c>
      <c r="B54" s="40" t="s">
        <v>486</v>
      </c>
      <c r="C54" s="41" t="s">
        <v>45</v>
      </c>
      <c r="D54" s="74" t="s">
        <v>466</v>
      </c>
      <c r="E54" s="21">
        <v>22</v>
      </c>
      <c r="F54" s="21">
        <v>20</v>
      </c>
      <c r="G54" s="21">
        <v>19.3</v>
      </c>
      <c r="H54" s="21">
        <v>23</v>
      </c>
      <c r="I54" s="47">
        <f t="shared" si="1"/>
        <v>84.3</v>
      </c>
      <c r="J54" s="21"/>
      <c r="K54" s="117"/>
    </row>
    <row r="55" spans="1:11" ht="16.5" thickBot="1">
      <c r="A55" s="19">
        <v>50</v>
      </c>
      <c r="B55" s="24" t="s">
        <v>468</v>
      </c>
      <c r="C55" s="32" t="s">
        <v>62</v>
      </c>
      <c r="D55" s="68" t="s">
        <v>262</v>
      </c>
      <c r="E55" s="70">
        <v>20</v>
      </c>
      <c r="F55" s="70">
        <v>20</v>
      </c>
      <c r="G55" s="70">
        <v>20.8</v>
      </c>
      <c r="H55" s="70">
        <v>23</v>
      </c>
      <c r="I55" s="47">
        <f t="shared" si="1"/>
        <v>83.8</v>
      </c>
      <c r="J55" s="28"/>
      <c r="K55" s="117"/>
    </row>
    <row r="56" spans="1:11" ht="16.5" thickBot="1">
      <c r="A56" s="84">
        <v>51</v>
      </c>
      <c r="B56" s="24" t="s">
        <v>392</v>
      </c>
      <c r="C56" s="32" t="s">
        <v>61</v>
      </c>
      <c r="D56" s="68" t="s">
        <v>390</v>
      </c>
      <c r="E56" s="70">
        <v>22</v>
      </c>
      <c r="F56" s="70">
        <v>20</v>
      </c>
      <c r="G56" s="70">
        <v>21.6</v>
      </c>
      <c r="H56" s="70">
        <v>20</v>
      </c>
      <c r="I56" s="47">
        <f t="shared" si="1"/>
        <v>83.6</v>
      </c>
      <c r="J56" s="28"/>
      <c r="K56" s="117"/>
    </row>
    <row r="57" spans="1:11" ht="19.5" customHeight="1" thickBot="1">
      <c r="A57" s="19">
        <v>52</v>
      </c>
      <c r="B57" s="40" t="s">
        <v>321</v>
      </c>
      <c r="C57" s="41" t="s">
        <v>25</v>
      </c>
      <c r="D57" s="74" t="s">
        <v>322</v>
      </c>
      <c r="E57" s="21">
        <v>20</v>
      </c>
      <c r="F57" s="21">
        <v>20</v>
      </c>
      <c r="G57" s="21">
        <v>14.4</v>
      </c>
      <c r="H57" s="21">
        <v>29</v>
      </c>
      <c r="I57" s="47">
        <f t="shared" si="1"/>
        <v>83.4</v>
      </c>
      <c r="J57" s="21"/>
      <c r="K57" s="117"/>
    </row>
    <row r="58" spans="1:11" ht="32.25" thickBot="1">
      <c r="A58" s="84">
        <v>53</v>
      </c>
      <c r="B58" s="24" t="s">
        <v>393</v>
      </c>
      <c r="C58" s="32" t="s">
        <v>61</v>
      </c>
      <c r="D58" s="68" t="s">
        <v>390</v>
      </c>
      <c r="E58" s="70">
        <v>20</v>
      </c>
      <c r="F58" s="70">
        <v>20</v>
      </c>
      <c r="G58" s="70">
        <v>17.7</v>
      </c>
      <c r="H58" s="70">
        <v>25</v>
      </c>
      <c r="I58" s="47">
        <f t="shared" si="1"/>
        <v>82.7</v>
      </c>
      <c r="J58" s="28"/>
      <c r="K58" s="117"/>
    </row>
    <row r="59" spans="1:11" ht="18.75" customHeight="1" thickBot="1">
      <c r="A59" s="19">
        <v>54</v>
      </c>
      <c r="B59" s="24" t="s">
        <v>343</v>
      </c>
      <c r="C59" s="32" t="s">
        <v>59</v>
      </c>
      <c r="D59" s="74" t="s">
        <v>344</v>
      </c>
      <c r="E59" s="21">
        <v>20</v>
      </c>
      <c r="F59" s="21">
        <v>18</v>
      </c>
      <c r="G59" s="21">
        <v>22.8</v>
      </c>
      <c r="H59" s="21">
        <v>20</v>
      </c>
      <c r="I59" s="47">
        <f t="shared" si="1"/>
        <v>80.8</v>
      </c>
      <c r="J59" s="21"/>
      <c r="K59" s="117"/>
    </row>
    <row r="60" spans="1:11" ht="16.5" thickBot="1">
      <c r="A60" s="84">
        <v>55</v>
      </c>
      <c r="B60" s="24" t="s">
        <v>278</v>
      </c>
      <c r="C60" s="32" t="s">
        <v>43</v>
      </c>
      <c r="D60" s="68" t="s">
        <v>279</v>
      </c>
      <c r="E60" s="70">
        <v>24</v>
      </c>
      <c r="F60" s="70">
        <v>20</v>
      </c>
      <c r="G60" s="70">
        <v>12.5</v>
      </c>
      <c r="H60" s="70">
        <v>24</v>
      </c>
      <c r="I60" s="47">
        <f t="shared" si="1"/>
        <v>80.5</v>
      </c>
      <c r="J60" s="28"/>
      <c r="K60" s="117"/>
    </row>
    <row r="61" spans="1:11" ht="16.5" thickBot="1">
      <c r="A61" s="19">
        <v>56</v>
      </c>
      <c r="B61" s="40" t="s">
        <v>465</v>
      </c>
      <c r="C61" s="41" t="s">
        <v>49</v>
      </c>
      <c r="D61" s="74" t="s">
        <v>477</v>
      </c>
      <c r="E61" s="21">
        <v>22</v>
      </c>
      <c r="F61" s="21">
        <v>18</v>
      </c>
      <c r="G61" s="21">
        <v>9</v>
      </c>
      <c r="H61" s="21">
        <v>31</v>
      </c>
      <c r="I61" s="47">
        <f t="shared" si="1"/>
        <v>80</v>
      </c>
      <c r="J61" s="21"/>
      <c r="K61" s="117"/>
    </row>
    <row r="62" spans="1:11" ht="16.5" thickBot="1">
      <c r="A62" s="84">
        <v>57</v>
      </c>
      <c r="B62" s="42" t="s">
        <v>377</v>
      </c>
      <c r="C62" s="43" t="s">
        <v>51</v>
      </c>
      <c r="D62" s="85" t="s">
        <v>378</v>
      </c>
      <c r="E62" s="21">
        <v>22</v>
      </c>
      <c r="F62" s="21">
        <v>20</v>
      </c>
      <c r="G62" s="21">
        <v>12</v>
      </c>
      <c r="H62" s="21">
        <v>26</v>
      </c>
      <c r="I62" s="47">
        <f t="shared" si="1"/>
        <v>80</v>
      </c>
      <c r="J62" s="21"/>
      <c r="K62" s="117"/>
    </row>
    <row r="63" spans="1:11" ht="16.5" thickBot="1">
      <c r="A63" s="19">
        <v>58</v>
      </c>
      <c r="B63" s="24" t="s">
        <v>349</v>
      </c>
      <c r="C63" s="32" t="s">
        <v>15</v>
      </c>
      <c r="D63" s="68" t="s">
        <v>348</v>
      </c>
      <c r="E63" s="70">
        <v>24</v>
      </c>
      <c r="F63" s="70">
        <v>20</v>
      </c>
      <c r="G63" s="70">
        <v>20.8</v>
      </c>
      <c r="H63" s="70">
        <v>15</v>
      </c>
      <c r="I63" s="47">
        <f t="shared" si="1"/>
        <v>79.8</v>
      </c>
      <c r="J63" s="28"/>
      <c r="K63" s="117"/>
    </row>
    <row r="64" spans="1:11" ht="16.5" thickBot="1">
      <c r="A64" s="84">
        <v>59</v>
      </c>
      <c r="B64" s="24" t="s">
        <v>391</v>
      </c>
      <c r="C64" s="32" t="s">
        <v>61</v>
      </c>
      <c r="D64" s="74" t="s">
        <v>388</v>
      </c>
      <c r="E64" s="21">
        <v>24</v>
      </c>
      <c r="F64" s="21">
        <v>20</v>
      </c>
      <c r="G64" s="21">
        <v>19.9</v>
      </c>
      <c r="H64" s="21">
        <v>14</v>
      </c>
      <c r="I64" s="47">
        <f t="shared" si="1"/>
        <v>77.9</v>
      </c>
      <c r="J64" s="21"/>
      <c r="K64" s="117"/>
    </row>
    <row r="65" spans="1:11" ht="16.5" thickBot="1">
      <c r="A65" s="19">
        <v>60</v>
      </c>
      <c r="B65" s="24" t="s">
        <v>141</v>
      </c>
      <c r="C65" s="32" t="s">
        <v>16</v>
      </c>
      <c r="D65" s="68" t="s">
        <v>142</v>
      </c>
      <c r="E65" s="70">
        <v>24</v>
      </c>
      <c r="F65" s="70">
        <v>20</v>
      </c>
      <c r="G65" s="70">
        <v>13</v>
      </c>
      <c r="H65" s="70">
        <v>20</v>
      </c>
      <c r="I65" s="47">
        <f t="shared" si="1"/>
        <v>77</v>
      </c>
      <c r="J65" s="28"/>
      <c r="K65" s="117"/>
    </row>
    <row r="66" spans="1:11" ht="16.5" thickBot="1">
      <c r="A66" s="84">
        <v>61</v>
      </c>
      <c r="B66" s="24" t="s">
        <v>181</v>
      </c>
      <c r="C66" s="32" t="s">
        <v>42</v>
      </c>
      <c r="D66" s="74" t="s">
        <v>182</v>
      </c>
      <c r="E66" s="21">
        <v>22</v>
      </c>
      <c r="F66" s="21">
        <v>20</v>
      </c>
      <c r="G66" s="21">
        <v>12.8</v>
      </c>
      <c r="H66" s="21">
        <v>13</v>
      </c>
      <c r="I66" s="47">
        <f t="shared" si="1"/>
        <v>67.8</v>
      </c>
      <c r="J66" s="21"/>
      <c r="K66" s="117"/>
    </row>
    <row r="67" spans="1:11" ht="16.5" thickBot="1">
      <c r="A67" s="19">
        <v>62</v>
      </c>
      <c r="B67" s="40" t="s">
        <v>152</v>
      </c>
      <c r="C67" s="41" t="s">
        <v>50</v>
      </c>
      <c r="D67" s="74" t="s">
        <v>153</v>
      </c>
      <c r="E67" s="21">
        <v>24</v>
      </c>
      <c r="F67" s="21">
        <v>20</v>
      </c>
      <c r="G67" s="21">
        <v>13</v>
      </c>
      <c r="H67" s="21">
        <v>9</v>
      </c>
      <c r="I67" s="47">
        <f t="shared" si="1"/>
        <v>66</v>
      </c>
      <c r="J67" s="21"/>
      <c r="K67" s="117"/>
    </row>
    <row r="68" spans="1:11" ht="16.5" thickBot="1">
      <c r="A68" s="84">
        <v>63</v>
      </c>
      <c r="B68" s="24" t="s">
        <v>273</v>
      </c>
      <c r="C68" s="32" t="s">
        <v>47</v>
      </c>
      <c r="D68" s="68" t="s">
        <v>274</v>
      </c>
      <c r="E68" s="70">
        <v>24</v>
      </c>
      <c r="F68" s="70">
        <v>20</v>
      </c>
      <c r="G68" s="70">
        <v>9</v>
      </c>
      <c r="H68" s="70">
        <v>11</v>
      </c>
      <c r="I68" s="47">
        <f t="shared" si="1"/>
        <v>64</v>
      </c>
      <c r="J68" s="28"/>
      <c r="K68" s="117"/>
    </row>
    <row r="69" spans="1:11" ht="16.5" thickBot="1">
      <c r="A69" s="19">
        <v>64</v>
      </c>
      <c r="B69" s="24" t="s">
        <v>480</v>
      </c>
      <c r="C69" s="32" t="s">
        <v>16</v>
      </c>
      <c r="D69" s="68" t="s">
        <v>143</v>
      </c>
      <c r="E69" s="70">
        <v>18</v>
      </c>
      <c r="F69" s="70">
        <v>20</v>
      </c>
      <c r="G69" s="70">
        <v>9.5</v>
      </c>
      <c r="H69" s="70">
        <v>13</v>
      </c>
      <c r="I69" s="47">
        <f t="shared" si="1"/>
        <v>60.5</v>
      </c>
      <c r="J69" s="28"/>
      <c r="K69" s="117"/>
    </row>
    <row r="70" spans="1:11" ht="16.5" thickBot="1">
      <c r="A70" s="84">
        <v>65</v>
      </c>
      <c r="B70" s="24" t="s">
        <v>194</v>
      </c>
      <c r="C70" s="32" t="s">
        <v>48</v>
      </c>
      <c r="D70" s="68" t="s">
        <v>195</v>
      </c>
      <c r="E70" s="70">
        <v>14</v>
      </c>
      <c r="F70" s="70">
        <v>20</v>
      </c>
      <c r="G70" s="70">
        <v>14</v>
      </c>
      <c r="H70" s="70">
        <v>8</v>
      </c>
      <c r="I70" s="47">
        <f>SUM(E70:H70)</f>
        <v>56</v>
      </c>
      <c r="J70" s="28"/>
      <c r="K70" s="117"/>
    </row>
    <row r="71" spans="1:11" ht="16.5" thickBot="1">
      <c r="A71" s="19">
        <v>66</v>
      </c>
      <c r="B71" s="24" t="s">
        <v>263</v>
      </c>
      <c r="C71" s="32" t="s">
        <v>62</v>
      </c>
      <c r="D71" s="74" t="s">
        <v>264</v>
      </c>
      <c r="E71" s="21">
        <v>10</v>
      </c>
      <c r="F71" s="21">
        <v>20</v>
      </c>
      <c r="G71" s="21">
        <v>7</v>
      </c>
      <c r="H71" s="21">
        <v>16</v>
      </c>
      <c r="I71" s="47">
        <f>SUM(E71:H71)</f>
        <v>53</v>
      </c>
      <c r="J71" s="21"/>
      <c r="K71" s="117"/>
    </row>
    <row r="72" spans="1:11" ht="16.5" thickBot="1">
      <c r="A72" s="84">
        <v>67</v>
      </c>
      <c r="B72" s="24" t="s">
        <v>166</v>
      </c>
      <c r="C72" s="32" t="s">
        <v>44</v>
      </c>
      <c r="D72" s="68" t="s">
        <v>163</v>
      </c>
      <c r="E72" s="70">
        <v>24</v>
      </c>
      <c r="F72" s="70">
        <v>20</v>
      </c>
      <c r="G72" s="70">
        <v>7.2</v>
      </c>
      <c r="H72" s="70">
        <v>0</v>
      </c>
      <c r="I72" s="47">
        <f>SUM(E72:H72)</f>
        <v>51.2</v>
      </c>
      <c r="J72" s="28"/>
      <c r="K72" s="117"/>
    </row>
    <row r="73" spans="1:11" ht="16.5" thickBot="1">
      <c r="A73" s="19">
        <v>68</v>
      </c>
      <c r="B73" s="24" t="s">
        <v>275</v>
      </c>
      <c r="C73" s="32" t="s">
        <v>47</v>
      </c>
      <c r="D73" s="68" t="s">
        <v>274</v>
      </c>
      <c r="E73" s="70">
        <v>8</v>
      </c>
      <c r="F73" s="70">
        <v>20</v>
      </c>
      <c r="G73" s="70">
        <v>9</v>
      </c>
      <c r="H73" s="70">
        <v>9</v>
      </c>
      <c r="I73" s="47">
        <f>SUM(E73:H73)</f>
        <v>46</v>
      </c>
      <c r="J73" s="28"/>
      <c r="K73" s="117"/>
    </row>
    <row r="74" spans="1:11" ht="16.5" thickBot="1">
      <c r="A74" s="84">
        <v>69</v>
      </c>
      <c r="B74" s="24" t="s">
        <v>467</v>
      </c>
      <c r="C74" s="32" t="s">
        <v>57</v>
      </c>
      <c r="D74" s="74" t="s">
        <v>418</v>
      </c>
      <c r="E74" s="21">
        <v>6</v>
      </c>
      <c r="F74" s="21">
        <v>16</v>
      </c>
      <c r="G74" s="21">
        <v>3</v>
      </c>
      <c r="H74" s="21">
        <v>8</v>
      </c>
      <c r="I74" s="47">
        <f>SUM(E74:H74)</f>
        <v>33</v>
      </c>
      <c r="J74" s="21"/>
      <c r="K74" s="117"/>
    </row>
    <row r="75" ht="15.75">
      <c r="A75" s="23"/>
    </row>
  </sheetData>
  <sheetProtection/>
  <mergeCells count="3">
    <mergeCell ref="A4:K4"/>
    <mergeCell ref="A1:K1"/>
    <mergeCell ref="A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4.00390625" style="0" customWidth="1"/>
    <col min="2" max="2" width="40.00390625" style="0" customWidth="1"/>
    <col min="3" max="3" width="14.25390625" style="1" customWidth="1"/>
    <col min="4" max="4" width="17.75390625" style="66" customWidth="1"/>
    <col min="5" max="8" width="9.125" style="1" customWidth="1"/>
    <col min="11" max="11" width="9.125" style="118" customWidth="1"/>
  </cols>
  <sheetData>
    <row r="1" spans="1:11" ht="23.25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1"/>
      <c r="B2" s="1"/>
      <c r="I2" s="1"/>
      <c r="J2" s="1"/>
      <c r="K2" s="111"/>
    </row>
    <row r="3" spans="1:11" ht="23.25">
      <c r="A3" s="94" t="s">
        <v>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" thickBot="1">
      <c r="A4" s="93" t="s">
        <v>40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45.75" thickBot="1">
      <c r="A5" s="119" t="s">
        <v>0</v>
      </c>
      <c r="B5" s="120" t="s">
        <v>1</v>
      </c>
      <c r="C5" s="120" t="s">
        <v>2</v>
      </c>
      <c r="D5" s="121" t="s">
        <v>3</v>
      </c>
      <c r="E5" s="120" t="s">
        <v>30</v>
      </c>
      <c r="F5" s="120" t="s">
        <v>31</v>
      </c>
      <c r="G5" s="120" t="s">
        <v>4</v>
      </c>
      <c r="H5" s="120" t="s">
        <v>5</v>
      </c>
      <c r="I5" s="5" t="s">
        <v>6</v>
      </c>
      <c r="J5" s="6" t="s">
        <v>29</v>
      </c>
      <c r="K5" s="112" t="s">
        <v>7</v>
      </c>
    </row>
    <row r="6" spans="1:11" ht="16.5" thickBot="1">
      <c r="A6" s="122">
        <v>1</v>
      </c>
      <c r="B6" s="95" t="s">
        <v>34</v>
      </c>
      <c r="C6" s="96" t="s">
        <v>9</v>
      </c>
      <c r="D6" s="123" t="s">
        <v>211</v>
      </c>
      <c r="E6" s="124">
        <v>36</v>
      </c>
      <c r="F6" s="124">
        <v>10</v>
      </c>
      <c r="G6" s="124">
        <v>24.8</v>
      </c>
      <c r="H6" s="124">
        <v>50</v>
      </c>
      <c r="I6" s="48">
        <f aca="true" t="shared" si="0" ref="I6:I37">SUM(E6:H6)</f>
        <v>120.8</v>
      </c>
      <c r="J6" s="8"/>
      <c r="K6" s="113" t="s">
        <v>487</v>
      </c>
    </row>
    <row r="7" spans="1:11" ht="16.5" thickBot="1">
      <c r="A7" s="87">
        <v>2</v>
      </c>
      <c r="B7" s="105" t="s">
        <v>430</v>
      </c>
      <c r="C7" s="106" t="s">
        <v>89</v>
      </c>
      <c r="D7" s="107" t="s">
        <v>431</v>
      </c>
      <c r="E7" s="108">
        <v>38</v>
      </c>
      <c r="F7" s="108">
        <v>10</v>
      </c>
      <c r="G7" s="108">
        <v>26.3</v>
      </c>
      <c r="H7" s="108">
        <v>44</v>
      </c>
      <c r="I7" s="48">
        <f t="shared" si="0"/>
        <v>118.3</v>
      </c>
      <c r="J7" s="56"/>
      <c r="K7" s="114" t="s">
        <v>487</v>
      </c>
    </row>
    <row r="8" spans="1:11" ht="17.25" customHeight="1" thickBot="1">
      <c r="A8" s="87">
        <v>3</v>
      </c>
      <c r="B8" s="105" t="s">
        <v>209</v>
      </c>
      <c r="C8" s="106" t="s">
        <v>9</v>
      </c>
      <c r="D8" s="125" t="s">
        <v>210</v>
      </c>
      <c r="E8" s="126">
        <v>32</v>
      </c>
      <c r="F8" s="126">
        <v>8</v>
      </c>
      <c r="G8" s="126">
        <v>27.9</v>
      </c>
      <c r="H8" s="126">
        <v>50</v>
      </c>
      <c r="I8" s="48">
        <f t="shared" si="0"/>
        <v>117.9</v>
      </c>
      <c r="J8" s="9"/>
      <c r="K8" s="114" t="s">
        <v>487</v>
      </c>
    </row>
    <row r="9" spans="1:11" ht="16.5" thickBot="1">
      <c r="A9" s="87">
        <v>4</v>
      </c>
      <c r="B9" s="105" t="s">
        <v>451</v>
      </c>
      <c r="C9" s="106" t="s">
        <v>84</v>
      </c>
      <c r="D9" s="107" t="s">
        <v>450</v>
      </c>
      <c r="E9" s="108">
        <v>34</v>
      </c>
      <c r="F9" s="108">
        <v>6</v>
      </c>
      <c r="G9" s="108">
        <v>25</v>
      </c>
      <c r="H9" s="108">
        <v>50</v>
      </c>
      <c r="I9" s="48">
        <f t="shared" si="0"/>
        <v>115</v>
      </c>
      <c r="J9" s="56"/>
      <c r="K9" s="114" t="s">
        <v>488</v>
      </c>
    </row>
    <row r="10" spans="1:11" ht="16.5" thickBot="1">
      <c r="A10" s="87">
        <v>5</v>
      </c>
      <c r="B10" s="105" t="s">
        <v>35</v>
      </c>
      <c r="C10" s="106" t="s">
        <v>9</v>
      </c>
      <c r="D10" s="107" t="s">
        <v>214</v>
      </c>
      <c r="E10" s="108">
        <v>32</v>
      </c>
      <c r="F10" s="108">
        <v>8</v>
      </c>
      <c r="G10" s="108">
        <v>26.8</v>
      </c>
      <c r="H10" s="108">
        <v>45</v>
      </c>
      <c r="I10" s="48">
        <f t="shared" si="0"/>
        <v>111.8</v>
      </c>
      <c r="J10" s="56"/>
      <c r="K10" s="114" t="s">
        <v>488</v>
      </c>
    </row>
    <row r="11" spans="1:11" ht="16.5" thickBot="1">
      <c r="A11" s="87">
        <v>6</v>
      </c>
      <c r="B11" s="105" t="s">
        <v>449</v>
      </c>
      <c r="C11" s="106" t="s">
        <v>72</v>
      </c>
      <c r="D11" s="107" t="s">
        <v>450</v>
      </c>
      <c r="E11" s="108">
        <v>38</v>
      </c>
      <c r="F11" s="108">
        <v>10</v>
      </c>
      <c r="G11" s="108">
        <v>21.5</v>
      </c>
      <c r="H11" s="108">
        <v>42</v>
      </c>
      <c r="I11" s="48">
        <f t="shared" si="0"/>
        <v>111.5</v>
      </c>
      <c r="J11" s="56"/>
      <c r="K11" s="114" t="s">
        <v>488</v>
      </c>
    </row>
    <row r="12" spans="1:11" ht="16.5" thickBot="1">
      <c r="A12" s="87">
        <v>7</v>
      </c>
      <c r="B12" s="105" t="s">
        <v>422</v>
      </c>
      <c r="C12" s="106" t="s">
        <v>45</v>
      </c>
      <c r="D12" s="107" t="s">
        <v>423</v>
      </c>
      <c r="E12" s="108">
        <v>34</v>
      </c>
      <c r="F12" s="108">
        <v>8</v>
      </c>
      <c r="G12" s="108">
        <v>25.5</v>
      </c>
      <c r="H12" s="108">
        <v>44</v>
      </c>
      <c r="I12" s="48">
        <f t="shared" si="0"/>
        <v>111.5</v>
      </c>
      <c r="J12" s="56"/>
      <c r="K12" s="114" t="s">
        <v>488</v>
      </c>
    </row>
    <row r="13" spans="1:11" ht="16.5" thickBot="1">
      <c r="A13" s="87">
        <v>8</v>
      </c>
      <c r="B13" s="105" t="s">
        <v>364</v>
      </c>
      <c r="C13" s="106" t="s">
        <v>67</v>
      </c>
      <c r="D13" s="127" t="s">
        <v>365</v>
      </c>
      <c r="E13" s="126">
        <v>32</v>
      </c>
      <c r="F13" s="126">
        <v>8</v>
      </c>
      <c r="G13" s="126">
        <v>22.6</v>
      </c>
      <c r="H13" s="126">
        <v>48</v>
      </c>
      <c r="I13" s="48">
        <f t="shared" si="0"/>
        <v>110.6</v>
      </c>
      <c r="J13" s="9"/>
      <c r="K13" s="114" t="s">
        <v>488</v>
      </c>
    </row>
    <row r="14" spans="1:11" ht="16.5" thickBot="1">
      <c r="A14" s="87">
        <v>9</v>
      </c>
      <c r="B14" s="105" t="s">
        <v>252</v>
      </c>
      <c r="C14" s="106" t="s">
        <v>10</v>
      </c>
      <c r="D14" s="107" t="s">
        <v>251</v>
      </c>
      <c r="E14" s="108">
        <v>32</v>
      </c>
      <c r="F14" s="108">
        <v>2</v>
      </c>
      <c r="G14" s="108">
        <v>25.5</v>
      </c>
      <c r="H14" s="108">
        <v>49</v>
      </c>
      <c r="I14" s="48">
        <f t="shared" si="0"/>
        <v>108.5</v>
      </c>
      <c r="J14" s="56"/>
      <c r="K14" s="114" t="s">
        <v>488</v>
      </c>
    </row>
    <row r="15" spans="1:11" ht="16.5" thickBot="1">
      <c r="A15" s="87">
        <v>10</v>
      </c>
      <c r="B15" s="105" t="s">
        <v>482</v>
      </c>
      <c r="C15" s="106" t="s">
        <v>12</v>
      </c>
      <c r="D15" s="107" t="s">
        <v>376</v>
      </c>
      <c r="E15" s="108">
        <v>36</v>
      </c>
      <c r="F15" s="108">
        <v>8</v>
      </c>
      <c r="G15" s="108">
        <v>18.7</v>
      </c>
      <c r="H15" s="108">
        <v>43</v>
      </c>
      <c r="I15" s="48">
        <f t="shared" si="0"/>
        <v>105.7</v>
      </c>
      <c r="J15" s="56"/>
      <c r="K15" s="114" t="s">
        <v>489</v>
      </c>
    </row>
    <row r="16" spans="1:11" ht="16.5" thickBot="1">
      <c r="A16" s="87">
        <v>11</v>
      </c>
      <c r="B16" s="105" t="s">
        <v>212</v>
      </c>
      <c r="C16" s="106" t="s">
        <v>9</v>
      </c>
      <c r="D16" s="127" t="s">
        <v>210</v>
      </c>
      <c r="E16" s="126">
        <v>34</v>
      </c>
      <c r="F16" s="126">
        <v>6</v>
      </c>
      <c r="G16" s="126">
        <v>23.9</v>
      </c>
      <c r="H16" s="126">
        <v>39</v>
      </c>
      <c r="I16" s="48">
        <f t="shared" si="0"/>
        <v>102.9</v>
      </c>
      <c r="J16" s="9"/>
      <c r="K16" s="114" t="s">
        <v>489</v>
      </c>
    </row>
    <row r="17" spans="1:11" ht="16.5" thickBot="1">
      <c r="A17" s="87">
        <v>12</v>
      </c>
      <c r="B17" s="105" t="s">
        <v>213</v>
      </c>
      <c r="C17" s="106" t="s">
        <v>9</v>
      </c>
      <c r="D17" s="107" t="s">
        <v>210</v>
      </c>
      <c r="E17" s="108">
        <v>34</v>
      </c>
      <c r="F17" s="108">
        <v>2</v>
      </c>
      <c r="G17" s="108">
        <v>23.6</v>
      </c>
      <c r="H17" s="108">
        <v>43</v>
      </c>
      <c r="I17" s="48">
        <f t="shared" si="0"/>
        <v>102.6</v>
      </c>
      <c r="J17" s="56"/>
      <c r="K17" s="114" t="s">
        <v>489</v>
      </c>
    </row>
    <row r="18" spans="1:11" ht="14.25" customHeight="1" thickBot="1">
      <c r="A18" s="87">
        <v>13</v>
      </c>
      <c r="B18" s="105" t="s">
        <v>256</v>
      </c>
      <c r="C18" s="106" t="s">
        <v>86</v>
      </c>
      <c r="D18" s="107" t="s">
        <v>257</v>
      </c>
      <c r="E18" s="108">
        <v>28</v>
      </c>
      <c r="F18" s="108">
        <v>6</v>
      </c>
      <c r="G18" s="108">
        <v>19.6</v>
      </c>
      <c r="H18" s="108">
        <v>47</v>
      </c>
      <c r="I18" s="48">
        <f t="shared" si="0"/>
        <v>100.6</v>
      </c>
      <c r="J18" s="56"/>
      <c r="K18" s="114" t="s">
        <v>489</v>
      </c>
    </row>
    <row r="19" spans="1:11" ht="18" customHeight="1" thickBot="1">
      <c r="A19" s="87">
        <v>14</v>
      </c>
      <c r="B19" s="105" t="s">
        <v>452</v>
      </c>
      <c r="C19" s="106" t="s">
        <v>84</v>
      </c>
      <c r="D19" s="107" t="s">
        <v>450</v>
      </c>
      <c r="E19" s="108">
        <v>32</v>
      </c>
      <c r="F19" s="108">
        <v>8</v>
      </c>
      <c r="G19" s="108">
        <v>19</v>
      </c>
      <c r="H19" s="108">
        <v>39</v>
      </c>
      <c r="I19" s="48">
        <f t="shared" si="0"/>
        <v>98</v>
      </c>
      <c r="J19" s="56"/>
      <c r="K19" s="114" t="s">
        <v>489</v>
      </c>
    </row>
    <row r="20" spans="1:11" ht="16.5" thickBot="1">
      <c r="A20" s="87">
        <v>15</v>
      </c>
      <c r="B20" s="105" t="s">
        <v>424</v>
      </c>
      <c r="C20" s="106" t="s">
        <v>69</v>
      </c>
      <c r="D20" s="127" t="s">
        <v>423</v>
      </c>
      <c r="E20" s="126">
        <v>32</v>
      </c>
      <c r="F20" s="126">
        <v>10</v>
      </c>
      <c r="G20" s="126">
        <v>17</v>
      </c>
      <c r="H20" s="126">
        <v>35</v>
      </c>
      <c r="I20" s="48">
        <f t="shared" si="0"/>
        <v>94</v>
      </c>
      <c r="J20" s="9"/>
      <c r="K20" s="114" t="s">
        <v>489</v>
      </c>
    </row>
    <row r="21" spans="1:11" ht="16.5" thickBot="1">
      <c r="A21" s="87">
        <v>16</v>
      </c>
      <c r="B21" s="105" t="s">
        <v>136</v>
      </c>
      <c r="C21" s="106" t="s">
        <v>73</v>
      </c>
      <c r="D21" s="127" t="s">
        <v>135</v>
      </c>
      <c r="E21" s="126">
        <v>32</v>
      </c>
      <c r="F21" s="126">
        <v>8</v>
      </c>
      <c r="G21" s="126">
        <v>13</v>
      </c>
      <c r="H21" s="126">
        <v>40</v>
      </c>
      <c r="I21" s="48">
        <f t="shared" si="0"/>
        <v>93</v>
      </c>
      <c r="J21" s="9"/>
      <c r="K21" s="114" t="s">
        <v>489</v>
      </c>
    </row>
    <row r="22" spans="1:11" ht="15.75" customHeight="1" thickBot="1">
      <c r="A22" s="87">
        <v>17</v>
      </c>
      <c r="B22" s="95" t="s">
        <v>250</v>
      </c>
      <c r="C22" s="96" t="s">
        <v>10</v>
      </c>
      <c r="D22" s="127" t="s">
        <v>251</v>
      </c>
      <c r="E22" s="126">
        <v>22</v>
      </c>
      <c r="F22" s="126">
        <v>4</v>
      </c>
      <c r="G22" s="126">
        <v>21.3</v>
      </c>
      <c r="H22" s="126">
        <v>45</v>
      </c>
      <c r="I22" s="48">
        <f t="shared" si="0"/>
        <v>92.3</v>
      </c>
      <c r="J22" s="9"/>
      <c r="K22" s="114" t="s">
        <v>489</v>
      </c>
    </row>
    <row r="23" spans="1:11" ht="16.5" thickBot="1">
      <c r="A23" s="87">
        <v>18</v>
      </c>
      <c r="B23" s="105" t="s">
        <v>148</v>
      </c>
      <c r="C23" s="106" t="s">
        <v>83</v>
      </c>
      <c r="D23" s="107" t="s">
        <v>149</v>
      </c>
      <c r="E23" s="108">
        <v>28</v>
      </c>
      <c r="F23" s="108">
        <v>2</v>
      </c>
      <c r="G23" s="108">
        <v>20.3</v>
      </c>
      <c r="H23" s="108">
        <v>42</v>
      </c>
      <c r="I23" s="48">
        <f t="shared" si="0"/>
        <v>92.3</v>
      </c>
      <c r="J23" s="56"/>
      <c r="K23" s="114" t="s">
        <v>489</v>
      </c>
    </row>
    <row r="24" spans="1:11" ht="16.5" thickBot="1">
      <c r="A24" s="87">
        <v>19</v>
      </c>
      <c r="B24" s="105" t="s">
        <v>145</v>
      </c>
      <c r="C24" s="106" t="s">
        <v>90</v>
      </c>
      <c r="D24" s="107" t="s">
        <v>144</v>
      </c>
      <c r="E24" s="108">
        <v>32</v>
      </c>
      <c r="F24" s="108">
        <v>4</v>
      </c>
      <c r="G24" s="108">
        <v>16.1</v>
      </c>
      <c r="H24" s="108">
        <v>40</v>
      </c>
      <c r="I24" s="48">
        <f t="shared" si="0"/>
        <v>92.1</v>
      </c>
      <c r="J24" s="56"/>
      <c r="K24" s="114" t="s">
        <v>489</v>
      </c>
    </row>
    <row r="25" spans="1:11" ht="16.5" thickBot="1">
      <c r="A25" s="87">
        <v>20</v>
      </c>
      <c r="B25" s="16" t="s">
        <v>432</v>
      </c>
      <c r="C25" s="17" t="s">
        <v>89</v>
      </c>
      <c r="D25" s="68" t="s">
        <v>433</v>
      </c>
      <c r="E25" s="70">
        <v>30</v>
      </c>
      <c r="F25" s="70">
        <v>4</v>
      </c>
      <c r="G25" s="70">
        <v>22.3</v>
      </c>
      <c r="H25" s="70">
        <v>34</v>
      </c>
      <c r="I25" s="48">
        <f t="shared" si="0"/>
        <v>90.3</v>
      </c>
      <c r="J25" s="56"/>
      <c r="K25" s="115"/>
    </row>
    <row r="26" spans="1:11" ht="18" customHeight="1" thickBot="1">
      <c r="A26" s="2">
        <v>21</v>
      </c>
      <c r="B26" s="16" t="s">
        <v>342</v>
      </c>
      <c r="C26" s="17" t="s">
        <v>71</v>
      </c>
      <c r="D26" s="88" t="s">
        <v>341</v>
      </c>
      <c r="E26" s="7">
        <v>26</v>
      </c>
      <c r="F26" s="7">
        <v>6</v>
      </c>
      <c r="G26" s="7">
        <v>24.7</v>
      </c>
      <c r="H26" s="7">
        <v>33</v>
      </c>
      <c r="I26" s="48">
        <f t="shared" si="0"/>
        <v>89.7</v>
      </c>
      <c r="J26" s="9"/>
      <c r="K26" s="115"/>
    </row>
    <row r="27" spans="1:11" ht="16.5" thickBot="1">
      <c r="A27" s="2">
        <v>22</v>
      </c>
      <c r="B27" s="16" t="s">
        <v>320</v>
      </c>
      <c r="C27" s="17" t="s">
        <v>11</v>
      </c>
      <c r="D27" s="88" t="s">
        <v>319</v>
      </c>
      <c r="E27" s="7">
        <v>32</v>
      </c>
      <c r="F27" s="7">
        <v>6</v>
      </c>
      <c r="G27" s="7">
        <v>18.5</v>
      </c>
      <c r="H27" s="7">
        <v>33</v>
      </c>
      <c r="I27" s="48">
        <f t="shared" si="0"/>
        <v>89.5</v>
      </c>
      <c r="J27" s="9"/>
      <c r="K27" s="115"/>
    </row>
    <row r="28" spans="1:11" ht="16.5" thickBot="1">
      <c r="A28" s="2">
        <v>23</v>
      </c>
      <c r="B28" s="16" t="s">
        <v>382</v>
      </c>
      <c r="C28" s="17" t="s">
        <v>70</v>
      </c>
      <c r="D28" s="68" t="s">
        <v>383</v>
      </c>
      <c r="E28" s="70">
        <v>32</v>
      </c>
      <c r="F28" s="70">
        <v>4</v>
      </c>
      <c r="G28" s="70">
        <v>14.5</v>
      </c>
      <c r="H28" s="70">
        <v>38</v>
      </c>
      <c r="I28" s="48">
        <f t="shared" si="0"/>
        <v>88.5</v>
      </c>
      <c r="J28" s="56"/>
      <c r="K28" s="115"/>
    </row>
    <row r="29" spans="1:11" ht="16.5" thickBot="1">
      <c r="A29" s="2">
        <v>24</v>
      </c>
      <c r="B29" s="16" t="s">
        <v>305</v>
      </c>
      <c r="C29" s="17" t="s">
        <v>68</v>
      </c>
      <c r="D29" s="68" t="s">
        <v>304</v>
      </c>
      <c r="E29" s="70">
        <v>26</v>
      </c>
      <c r="F29" s="70">
        <v>4</v>
      </c>
      <c r="G29" s="70">
        <v>21.1</v>
      </c>
      <c r="H29" s="70">
        <v>37</v>
      </c>
      <c r="I29" s="48">
        <f t="shared" si="0"/>
        <v>88.1</v>
      </c>
      <c r="J29" s="56"/>
      <c r="K29" s="115"/>
    </row>
    <row r="30" spans="1:11" ht="16.5" thickBot="1">
      <c r="A30" s="2">
        <v>25</v>
      </c>
      <c r="B30" s="16" t="s">
        <v>332</v>
      </c>
      <c r="C30" s="17" t="s">
        <v>91</v>
      </c>
      <c r="D30" s="68" t="s">
        <v>333</v>
      </c>
      <c r="E30" s="70">
        <v>24</v>
      </c>
      <c r="F30" s="70">
        <v>2</v>
      </c>
      <c r="G30" s="70">
        <v>18</v>
      </c>
      <c r="H30" s="70">
        <v>44</v>
      </c>
      <c r="I30" s="48">
        <f t="shared" si="0"/>
        <v>88</v>
      </c>
      <c r="J30" s="56"/>
      <c r="K30" s="115"/>
    </row>
    <row r="31" spans="1:11" ht="19.5" customHeight="1" thickBot="1">
      <c r="A31" s="29">
        <v>26</v>
      </c>
      <c r="B31" s="16" t="s">
        <v>402</v>
      </c>
      <c r="C31" s="17" t="s">
        <v>13</v>
      </c>
      <c r="D31" s="69" t="s">
        <v>401</v>
      </c>
      <c r="E31" s="71">
        <v>28</v>
      </c>
      <c r="F31" s="71">
        <v>8</v>
      </c>
      <c r="G31" s="71">
        <v>17.1</v>
      </c>
      <c r="H31" s="71">
        <v>33</v>
      </c>
      <c r="I31" s="48">
        <f t="shared" si="0"/>
        <v>86.1</v>
      </c>
      <c r="J31" s="57"/>
      <c r="K31" s="116"/>
    </row>
    <row r="32" spans="1:11" ht="16.5" thickBot="1">
      <c r="A32" s="28">
        <v>27</v>
      </c>
      <c r="B32" s="24" t="s">
        <v>375</v>
      </c>
      <c r="C32" s="32" t="s">
        <v>12</v>
      </c>
      <c r="D32" s="89" t="s">
        <v>373</v>
      </c>
      <c r="E32" s="7">
        <v>32</v>
      </c>
      <c r="F32" s="7">
        <v>8</v>
      </c>
      <c r="G32" s="7">
        <v>19.7</v>
      </c>
      <c r="H32" s="7">
        <v>26</v>
      </c>
      <c r="I32" s="48">
        <f t="shared" si="0"/>
        <v>85.7</v>
      </c>
      <c r="J32" s="7"/>
      <c r="K32" s="117"/>
    </row>
    <row r="33" spans="1:11" ht="16.5" thickBot="1">
      <c r="A33" s="28">
        <v>28</v>
      </c>
      <c r="B33" s="24" t="s">
        <v>178</v>
      </c>
      <c r="C33" s="32" t="s">
        <v>78</v>
      </c>
      <c r="D33" s="68" t="s">
        <v>179</v>
      </c>
      <c r="E33" s="70">
        <v>26</v>
      </c>
      <c r="F33" s="70">
        <v>6</v>
      </c>
      <c r="G33" s="70">
        <v>16</v>
      </c>
      <c r="H33" s="70">
        <v>37</v>
      </c>
      <c r="I33" s="48">
        <f t="shared" si="0"/>
        <v>85</v>
      </c>
      <c r="J33" s="28"/>
      <c r="K33" s="117"/>
    </row>
    <row r="34" spans="1:11" ht="16.5" thickBot="1">
      <c r="A34" s="28">
        <v>29</v>
      </c>
      <c r="B34" s="24" t="s">
        <v>154</v>
      </c>
      <c r="C34" s="32" t="s">
        <v>66</v>
      </c>
      <c r="D34" s="88" t="s">
        <v>155</v>
      </c>
      <c r="E34" s="7">
        <v>32</v>
      </c>
      <c r="F34" s="7">
        <v>4</v>
      </c>
      <c r="G34" s="7">
        <v>16.5</v>
      </c>
      <c r="H34" s="7">
        <v>32</v>
      </c>
      <c r="I34" s="48">
        <f t="shared" si="0"/>
        <v>84.5</v>
      </c>
      <c r="J34" s="7"/>
      <c r="K34" s="117"/>
    </row>
    <row r="35" spans="1:11" ht="16.5" thickBot="1">
      <c r="A35" s="28">
        <v>30</v>
      </c>
      <c r="B35" s="24" t="s">
        <v>448</v>
      </c>
      <c r="C35" s="32" t="s">
        <v>72</v>
      </c>
      <c r="D35" s="88" t="s">
        <v>447</v>
      </c>
      <c r="E35" s="7">
        <v>28</v>
      </c>
      <c r="F35" s="7">
        <v>4</v>
      </c>
      <c r="G35" s="7">
        <v>15.5</v>
      </c>
      <c r="H35" s="7">
        <v>37</v>
      </c>
      <c r="I35" s="48">
        <f t="shared" si="0"/>
        <v>84.5</v>
      </c>
      <c r="J35" s="7"/>
      <c r="K35" s="117"/>
    </row>
    <row r="36" spans="1:11" ht="16.5" thickBot="1">
      <c r="A36" s="28">
        <v>31</v>
      </c>
      <c r="B36" s="24" t="s">
        <v>441</v>
      </c>
      <c r="C36" s="32" t="s">
        <v>75</v>
      </c>
      <c r="D36" s="88" t="s">
        <v>442</v>
      </c>
      <c r="E36" s="7">
        <v>26</v>
      </c>
      <c r="F36" s="7">
        <v>6</v>
      </c>
      <c r="G36" s="7">
        <v>14</v>
      </c>
      <c r="H36" s="7">
        <v>38</v>
      </c>
      <c r="I36" s="48">
        <f t="shared" si="0"/>
        <v>84</v>
      </c>
      <c r="J36" s="7"/>
      <c r="K36" s="117"/>
    </row>
    <row r="37" spans="1:11" ht="16.5" thickBot="1">
      <c r="A37" s="28">
        <v>32</v>
      </c>
      <c r="B37" s="24" t="s">
        <v>215</v>
      </c>
      <c r="C37" s="32" t="s">
        <v>9</v>
      </c>
      <c r="D37" s="68" t="s">
        <v>211</v>
      </c>
      <c r="E37" s="70">
        <v>28</v>
      </c>
      <c r="F37" s="70">
        <v>2</v>
      </c>
      <c r="G37" s="70">
        <v>20.7</v>
      </c>
      <c r="H37" s="70">
        <v>33</v>
      </c>
      <c r="I37" s="48">
        <f t="shared" si="0"/>
        <v>83.7</v>
      </c>
      <c r="J37" s="28"/>
      <c r="K37" s="117"/>
    </row>
    <row r="38" spans="1:11" ht="16.5" thickBot="1">
      <c r="A38" s="28">
        <v>33</v>
      </c>
      <c r="B38" s="25" t="s">
        <v>183</v>
      </c>
      <c r="C38" s="31" t="s">
        <v>42</v>
      </c>
      <c r="D38" s="88" t="s">
        <v>182</v>
      </c>
      <c r="E38" s="7">
        <v>30</v>
      </c>
      <c r="F38" s="7">
        <v>4</v>
      </c>
      <c r="G38" s="7">
        <v>21.6</v>
      </c>
      <c r="H38" s="7">
        <v>28</v>
      </c>
      <c r="I38" s="48">
        <f aca="true" t="shared" si="1" ref="I38:I69">SUM(E38:H38)</f>
        <v>83.6</v>
      </c>
      <c r="J38" s="7"/>
      <c r="K38" s="117"/>
    </row>
    <row r="39" spans="1:11" ht="16.5" thickBot="1">
      <c r="A39" s="28">
        <v>34</v>
      </c>
      <c r="B39" s="24" t="s">
        <v>469</v>
      </c>
      <c r="C39" s="32" t="s">
        <v>17</v>
      </c>
      <c r="D39" s="88" t="s">
        <v>431</v>
      </c>
      <c r="E39" s="7">
        <v>22</v>
      </c>
      <c r="F39" s="7">
        <v>6</v>
      </c>
      <c r="G39" s="7">
        <v>18.7</v>
      </c>
      <c r="H39" s="7">
        <v>36</v>
      </c>
      <c r="I39" s="48">
        <f t="shared" si="1"/>
        <v>82.7</v>
      </c>
      <c r="J39" s="7"/>
      <c r="K39" s="117"/>
    </row>
    <row r="40" spans="1:11" ht="16.5" thickBot="1">
      <c r="A40" s="28">
        <v>35</v>
      </c>
      <c r="B40" s="24" t="s">
        <v>359</v>
      </c>
      <c r="C40" s="32" t="s">
        <v>80</v>
      </c>
      <c r="D40" s="68" t="s">
        <v>360</v>
      </c>
      <c r="E40" s="70">
        <v>24</v>
      </c>
      <c r="F40" s="70">
        <v>0</v>
      </c>
      <c r="G40" s="70">
        <v>16.4</v>
      </c>
      <c r="H40" s="70">
        <v>41</v>
      </c>
      <c r="I40" s="48">
        <f t="shared" si="1"/>
        <v>81.4</v>
      </c>
      <c r="J40" s="28"/>
      <c r="K40" s="117"/>
    </row>
    <row r="41" spans="1:11" ht="16.5" thickBot="1">
      <c r="A41" s="28">
        <v>36</v>
      </c>
      <c r="B41" s="24" t="s">
        <v>379</v>
      </c>
      <c r="C41" s="32" t="s">
        <v>70</v>
      </c>
      <c r="D41" s="88" t="s">
        <v>380</v>
      </c>
      <c r="E41" s="7">
        <v>32</v>
      </c>
      <c r="F41" s="7">
        <v>6</v>
      </c>
      <c r="G41" s="7">
        <v>14.3</v>
      </c>
      <c r="H41" s="7">
        <v>29</v>
      </c>
      <c r="I41" s="48">
        <f t="shared" si="1"/>
        <v>81.3</v>
      </c>
      <c r="J41" s="7"/>
      <c r="K41" s="117"/>
    </row>
    <row r="42" spans="1:11" ht="16.5" thickBot="1">
      <c r="A42" s="28">
        <v>37</v>
      </c>
      <c r="B42" s="24" t="s">
        <v>280</v>
      </c>
      <c r="C42" s="32" t="s">
        <v>81</v>
      </c>
      <c r="D42" s="68" t="s">
        <v>281</v>
      </c>
      <c r="E42" s="70">
        <v>20</v>
      </c>
      <c r="F42" s="70">
        <v>4</v>
      </c>
      <c r="G42" s="70">
        <v>21.6</v>
      </c>
      <c r="H42" s="70">
        <v>35</v>
      </c>
      <c r="I42" s="48">
        <f t="shared" si="1"/>
        <v>80.6</v>
      </c>
      <c r="J42" s="28"/>
      <c r="K42" s="117"/>
    </row>
    <row r="43" spans="1:11" ht="16.5" thickBot="1">
      <c r="A43" s="28">
        <v>38</v>
      </c>
      <c r="B43" s="24" t="s">
        <v>156</v>
      </c>
      <c r="C43" s="32" t="s">
        <v>66</v>
      </c>
      <c r="D43" s="68" t="s">
        <v>157</v>
      </c>
      <c r="E43" s="70">
        <v>26</v>
      </c>
      <c r="F43" s="70">
        <v>6</v>
      </c>
      <c r="G43" s="70">
        <v>23.3</v>
      </c>
      <c r="H43" s="70">
        <v>25</v>
      </c>
      <c r="I43" s="48">
        <f t="shared" si="1"/>
        <v>80.3</v>
      </c>
      <c r="J43" s="28"/>
      <c r="K43" s="117"/>
    </row>
    <row r="44" spans="1:11" ht="16.5" thickBot="1">
      <c r="A44" s="28">
        <v>39</v>
      </c>
      <c r="B44" s="24" t="s">
        <v>191</v>
      </c>
      <c r="C44" s="32" t="s">
        <v>76</v>
      </c>
      <c r="D44" s="88" t="s">
        <v>192</v>
      </c>
      <c r="E44" s="7">
        <v>16</v>
      </c>
      <c r="F44" s="7">
        <v>4</v>
      </c>
      <c r="G44" s="7">
        <v>15.5</v>
      </c>
      <c r="H44" s="7">
        <v>41</v>
      </c>
      <c r="I44" s="48">
        <f t="shared" si="1"/>
        <v>76.5</v>
      </c>
      <c r="J44" s="7"/>
      <c r="K44" s="117"/>
    </row>
    <row r="45" spans="1:11" ht="16.5" thickBot="1">
      <c r="A45" s="28">
        <v>40</v>
      </c>
      <c r="B45" s="24" t="s">
        <v>303</v>
      </c>
      <c r="C45" s="32" t="s">
        <v>68</v>
      </c>
      <c r="D45" s="68" t="s">
        <v>304</v>
      </c>
      <c r="E45" s="70">
        <v>34</v>
      </c>
      <c r="F45" s="70">
        <v>6</v>
      </c>
      <c r="G45" s="70">
        <v>14</v>
      </c>
      <c r="H45" s="70">
        <v>22</v>
      </c>
      <c r="I45" s="48">
        <f t="shared" si="1"/>
        <v>76</v>
      </c>
      <c r="J45" s="28"/>
      <c r="K45" s="117"/>
    </row>
    <row r="46" spans="1:11" ht="16.5" thickBot="1">
      <c r="A46" s="28">
        <v>41</v>
      </c>
      <c r="B46" s="24" t="s">
        <v>180</v>
      </c>
      <c r="C46" s="32" t="s">
        <v>85</v>
      </c>
      <c r="D46" s="68" t="s">
        <v>179</v>
      </c>
      <c r="E46" s="70">
        <v>26</v>
      </c>
      <c r="F46" s="70">
        <v>4</v>
      </c>
      <c r="G46" s="70">
        <v>15</v>
      </c>
      <c r="H46" s="70">
        <v>31</v>
      </c>
      <c r="I46" s="48">
        <f t="shared" si="1"/>
        <v>76</v>
      </c>
      <c r="J46" s="28"/>
      <c r="K46" s="117"/>
    </row>
    <row r="47" spans="1:11" ht="16.5" thickBot="1">
      <c r="A47" s="28">
        <v>42</v>
      </c>
      <c r="B47" s="24" t="s">
        <v>265</v>
      </c>
      <c r="C47" s="32" t="s">
        <v>88</v>
      </c>
      <c r="D47" s="68" t="s">
        <v>264</v>
      </c>
      <c r="E47" s="70">
        <v>26</v>
      </c>
      <c r="F47" s="70">
        <v>4</v>
      </c>
      <c r="G47" s="70">
        <v>19.6</v>
      </c>
      <c r="H47" s="70">
        <v>26</v>
      </c>
      <c r="I47" s="48">
        <f t="shared" si="1"/>
        <v>75.6</v>
      </c>
      <c r="J47" s="28"/>
      <c r="K47" s="117"/>
    </row>
    <row r="48" spans="1:11" ht="16.5" thickBot="1">
      <c r="A48" s="28">
        <v>43</v>
      </c>
      <c r="B48" s="24" t="s">
        <v>389</v>
      </c>
      <c r="C48" s="32" t="s">
        <v>87</v>
      </c>
      <c r="D48" s="68" t="s">
        <v>388</v>
      </c>
      <c r="E48" s="70">
        <v>24</v>
      </c>
      <c r="F48" s="70">
        <v>4</v>
      </c>
      <c r="G48" s="70">
        <v>12</v>
      </c>
      <c r="H48" s="70">
        <v>35</v>
      </c>
      <c r="I48" s="48">
        <f t="shared" si="1"/>
        <v>75</v>
      </c>
      <c r="J48" s="28"/>
      <c r="K48" s="117"/>
    </row>
    <row r="49" spans="1:11" ht="16.5" thickBot="1">
      <c r="A49" s="28">
        <v>44</v>
      </c>
      <c r="B49" s="24" t="s">
        <v>282</v>
      </c>
      <c r="C49" s="32" t="s">
        <v>81</v>
      </c>
      <c r="D49" s="68" t="s">
        <v>281</v>
      </c>
      <c r="E49" s="70">
        <v>30</v>
      </c>
      <c r="F49" s="70">
        <v>4</v>
      </c>
      <c r="G49" s="70">
        <v>16.8</v>
      </c>
      <c r="H49" s="70">
        <v>24</v>
      </c>
      <c r="I49" s="48">
        <f t="shared" si="1"/>
        <v>74.8</v>
      </c>
      <c r="J49" s="28"/>
      <c r="K49" s="117"/>
    </row>
    <row r="50" spans="1:11" ht="16.5" thickBot="1">
      <c r="A50" s="28">
        <v>45</v>
      </c>
      <c r="B50" s="24" t="s">
        <v>381</v>
      </c>
      <c r="C50" s="32" t="s">
        <v>77</v>
      </c>
      <c r="D50" s="68" t="s">
        <v>380</v>
      </c>
      <c r="E50" s="70">
        <v>26</v>
      </c>
      <c r="F50" s="70">
        <v>4</v>
      </c>
      <c r="G50" s="70">
        <v>15.5</v>
      </c>
      <c r="H50" s="70">
        <v>29</v>
      </c>
      <c r="I50" s="48">
        <f t="shared" si="1"/>
        <v>74.5</v>
      </c>
      <c r="J50" s="28"/>
      <c r="K50" s="117"/>
    </row>
    <row r="51" spans="1:11" ht="18" customHeight="1" thickBot="1">
      <c r="A51" s="28">
        <v>46</v>
      </c>
      <c r="B51" s="24" t="s">
        <v>270</v>
      </c>
      <c r="C51" s="32" t="s">
        <v>82</v>
      </c>
      <c r="D51" s="68" t="s">
        <v>271</v>
      </c>
      <c r="E51" s="70">
        <v>24</v>
      </c>
      <c r="F51" s="70">
        <v>4</v>
      </c>
      <c r="G51" s="70">
        <v>19.2</v>
      </c>
      <c r="H51" s="70">
        <v>26</v>
      </c>
      <c r="I51" s="48">
        <f t="shared" si="1"/>
        <v>73.2</v>
      </c>
      <c r="J51" s="28"/>
      <c r="K51" s="117"/>
    </row>
    <row r="52" spans="1:11" ht="16.5" thickBot="1">
      <c r="A52" s="28">
        <v>47</v>
      </c>
      <c r="B52" s="24" t="s">
        <v>426</v>
      </c>
      <c r="C52" s="32" t="s">
        <v>45</v>
      </c>
      <c r="D52" s="68" t="s">
        <v>425</v>
      </c>
      <c r="E52" s="70">
        <v>26</v>
      </c>
      <c r="F52" s="70">
        <v>4</v>
      </c>
      <c r="G52" s="70">
        <v>15.8</v>
      </c>
      <c r="H52" s="70">
        <v>26</v>
      </c>
      <c r="I52" s="48">
        <f t="shared" si="1"/>
        <v>71.8</v>
      </c>
      <c r="J52" s="28"/>
      <c r="K52" s="117"/>
    </row>
    <row r="53" spans="1:11" ht="16.5" thickBot="1">
      <c r="A53" s="28">
        <v>48</v>
      </c>
      <c r="B53" s="24" t="s">
        <v>292</v>
      </c>
      <c r="C53" s="32" t="s">
        <v>19</v>
      </c>
      <c r="D53" s="88" t="s">
        <v>293</v>
      </c>
      <c r="E53" s="7">
        <v>34</v>
      </c>
      <c r="F53" s="7">
        <v>6</v>
      </c>
      <c r="G53" s="7">
        <v>12.5</v>
      </c>
      <c r="H53" s="7">
        <v>18</v>
      </c>
      <c r="I53" s="48">
        <f t="shared" si="1"/>
        <v>70.5</v>
      </c>
      <c r="J53" s="7"/>
      <c r="K53" s="117"/>
    </row>
    <row r="54" spans="1:11" ht="16.5" thickBot="1">
      <c r="A54" s="28">
        <v>49</v>
      </c>
      <c r="B54" s="25" t="s">
        <v>134</v>
      </c>
      <c r="C54" s="31" t="s">
        <v>73</v>
      </c>
      <c r="D54" s="68" t="s">
        <v>135</v>
      </c>
      <c r="E54" s="70">
        <v>20</v>
      </c>
      <c r="F54" s="70">
        <v>4</v>
      </c>
      <c r="G54" s="70">
        <v>16</v>
      </c>
      <c r="H54" s="70">
        <v>29</v>
      </c>
      <c r="I54" s="48">
        <f t="shared" si="1"/>
        <v>69</v>
      </c>
      <c r="J54" s="28"/>
      <c r="K54" s="117"/>
    </row>
    <row r="55" spans="1:11" ht="16.5" thickBot="1">
      <c r="A55" s="28">
        <v>50</v>
      </c>
      <c r="B55" s="24" t="s">
        <v>409</v>
      </c>
      <c r="C55" s="32" t="s">
        <v>74</v>
      </c>
      <c r="D55" s="88" t="s">
        <v>410</v>
      </c>
      <c r="E55" s="7">
        <v>30</v>
      </c>
      <c r="F55" s="7">
        <v>4</v>
      </c>
      <c r="G55" s="7">
        <v>17.1</v>
      </c>
      <c r="H55" s="7">
        <v>16</v>
      </c>
      <c r="I55" s="48">
        <f t="shared" si="1"/>
        <v>67.1</v>
      </c>
      <c r="J55" s="7"/>
      <c r="K55" s="117"/>
    </row>
    <row r="56" spans="1:11" ht="16.5" thickBot="1">
      <c r="A56" s="28">
        <v>51</v>
      </c>
      <c r="B56" s="24" t="s">
        <v>169</v>
      </c>
      <c r="C56" s="32" t="s">
        <v>44</v>
      </c>
      <c r="D56" s="68" t="s">
        <v>168</v>
      </c>
      <c r="E56" s="70">
        <v>26</v>
      </c>
      <c r="F56" s="70">
        <v>6</v>
      </c>
      <c r="G56" s="70">
        <v>20.1</v>
      </c>
      <c r="H56" s="70">
        <v>13</v>
      </c>
      <c r="I56" s="48">
        <f t="shared" si="1"/>
        <v>65.1</v>
      </c>
      <c r="J56" s="28"/>
      <c r="K56" s="117"/>
    </row>
    <row r="57" spans="1:11" ht="16.5" thickBot="1">
      <c r="A57" s="28">
        <v>52</v>
      </c>
      <c r="B57" s="24" t="s">
        <v>196</v>
      </c>
      <c r="C57" s="32" t="s">
        <v>48</v>
      </c>
      <c r="D57" s="88" t="s">
        <v>197</v>
      </c>
      <c r="E57" s="7">
        <v>30</v>
      </c>
      <c r="F57" s="7">
        <v>2</v>
      </c>
      <c r="G57" s="7">
        <v>13.3</v>
      </c>
      <c r="H57" s="7">
        <v>18</v>
      </c>
      <c r="I57" s="48">
        <f t="shared" si="1"/>
        <v>63.3</v>
      </c>
      <c r="J57" s="7"/>
      <c r="K57" s="117"/>
    </row>
    <row r="58" spans="1:11" ht="16.5" thickBot="1">
      <c r="A58" s="28">
        <v>53</v>
      </c>
      <c r="B58" s="24" t="s">
        <v>351</v>
      </c>
      <c r="C58" s="32" t="s">
        <v>15</v>
      </c>
      <c r="D58" s="68" t="s">
        <v>352</v>
      </c>
      <c r="E58" s="70">
        <v>32</v>
      </c>
      <c r="F58" s="70">
        <v>4</v>
      </c>
      <c r="G58" s="70">
        <v>12.5</v>
      </c>
      <c r="H58" s="70">
        <v>12</v>
      </c>
      <c r="I58" s="48">
        <f t="shared" si="1"/>
        <v>60.5</v>
      </c>
      <c r="J58" s="28"/>
      <c r="K58" s="117"/>
    </row>
    <row r="59" spans="1:11" ht="16.5" thickBot="1">
      <c r="A59" s="28">
        <v>54</v>
      </c>
      <c r="B59" s="24" t="s">
        <v>387</v>
      </c>
      <c r="C59" s="32" t="s">
        <v>87</v>
      </c>
      <c r="D59" s="68" t="s">
        <v>388</v>
      </c>
      <c r="E59" s="70">
        <v>24</v>
      </c>
      <c r="F59" s="70">
        <v>0</v>
      </c>
      <c r="G59" s="70">
        <v>12</v>
      </c>
      <c r="H59" s="70">
        <v>24</v>
      </c>
      <c r="I59" s="48">
        <f t="shared" si="1"/>
        <v>60</v>
      </c>
      <c r="J59" s="28"/>
      <c r="K59" s="117"/>
    </row>
    <row r="60" spans="1:11" ht="18" customHeight="1" thickBot="1">
      <c r="A60" s="28">
        <v>55</v>
      </c>
      <c r="B60" s="24" t="s">
        <v>294</v>
      </c>
      <c r="C60" s="32" t="s">
        <v>19</v>
      </c>
      <c r="D60" s="88" t="s">
        <v>293</v>
      </c>
      <c r="E60" s="7">
        <v>22</v>
      </c>
      <c r="F60" s="7">
        <v>4</v>
      </c>
      <c r="G60" s="7">
        <v>8</v>
      </c>
      <c r="H60" s="7">
        <v>24</v>
      </c>
      <c r="I60" s="48">
        <f t="shared" si="1"/>
        <v>58</v>
      </c>
      <c r="J60" s="7"/>
      <c r="K60" s="117"/>
    </row>
    <row r="61" spans="1:11" ht="16.5" thickBot="1">
      <c r="A61" s="28">
        <v>56</v>
      </c>
      <c r="B61" s="24" t="s">
        <v>150</v>
      </c>
      <c r="C61" s="32" t="s">
        <v>83</v>
      </c>
      <c r="D61" s="68" t="s">
        <v>149</v>
      </c>
      <c r="E61" s="70">
        <v>20</v>
      </c>
      <c r="F61" s="70">
        <v>2</v>
      </c>
      <c r="G61" s="70">
        <v>10.5</v>
      </c>
      <c r="H61" s="70">
        <v>25</v>
      </c>
      <c r="I61" s="48">
        <f t="shared" si="1"/>
        <v>57.5</v>
      </c>
      <c r="J61" s="28"/>
      <c r="K61" s="117"/>
    </row>
    <row r="62" spans="1:11" ht="16.5" thickBot="1">
      <c r="A62" s="28">
        <v>57</v>
      </c>
      <c r="B62" s="24" t="s">
        <v>411</v>
      </c>
      <c r="C62" s="32" t="s">
        <v>92</v>
      </c>
      <c r="D62" s="68" t="s">
        <v>410</v>
      </c>
      <c r="E62" s="70">
        <v>22</v>
      </c>
      <c r="F62" s="70">
        <v>4</v>
      </c>
      <c r="G62" s="70">
        <v>19.1</v>
      </c>
      <c r="H62" s="70">
        <v>12</v>
      </c>
      <c r="I62" s="48">
        <f t="shared" si="1"/>
        <v>57.1</v>
      </c>
      <c r="J62" s="28"/>
      <c r="K62" s="117"/>
    </row>
    <row r="63" spans="1:11" ht="16.5" thickBot="1">
      <c r="A63" s="28">
        <v>58</v>
      </c>
      <c r="B63" s="24" t="s">
        <v>318</v>
      </c>
      <c r="C63" s="32" t="s">
        <v>11</v>
      </c>
      <c r="D63" s="88" t="s">
        <v>319</v>
      </c>
      <c r="E63" s="7">
        <v>28</v>
      </c>
      <c r="F63" s="7">
        <v>4</v>
      </c>
      <c r="G63" s="7">
        <v>13.4</v>
      </c>
      <c r="H63" s="7">
        <v>10</v>
      </c>
      <c r="I63" s="48">
        <f t="shared" si="1"/>
        <v>55.4</v>
      </c>
      <c r="J63" s="7"/>
      <c r="K63" s="117"/>
    </row>
    <row r="64" spans="1:11" ht="16.5" thickBot="1">
      <c r="A64" s="28">
        <v>59</v>
      </c>
      <c r="B64" s="24" t="s">
        <v>167</v>
      </c>
      <c r="C64" s="32" t="s">
        <v>44</v>
      </c>
      <c r="D64" s="88" t="s">
        <v>168</v>
      </c>
      <c r="E64" s="7">
        <v>22</v>
      </c>
      <c r="F64" s="7">
        <v>2</v>
      </c>
      <c r="G64" s="7">
        <v>10.7</v>
      </c>
      <c r="H64" s="7">
        <v>19</v>
      </c>
      <c r="I64" s="48">
        <f t="shared" si="1"/>
        <v>53.7</v>
      </c>
      <c r="J64" s="7"/>
      <c r="K64" s="117"/>
    </row>
    <row r="65" spans="1:11" ht="16.5" thickBot="1">
      <c r="A65" s="28">
        <v>60</v>
      </c>
      <c r="B65" s="24" t="s">
        <v>350</v>
      </c>
      <c r="C65" s="32" t="s">
        <v>15</v>
      </c>
      <c r="D65" s="68" t="s">
        <v>348</v>
      </c>
      <c r="E65" s="70">
        <v>18</v>
      </c>
      <c r="F65" s="70">
        <v>2</v>
      </c>
      <c r="G65" s="70">
        <v>10.4</v>
      </c>
      <c r="H65" s="70">
        <v>22</v>
      </c>
      <c r="I65" s="48">
        <f t="shared" si="1"/>
        <v>52.4</v>
      </c>
      <c r="J65" s="28"/>
      <c r="K65" s="117"/>
    </row>
    <row r="66" spans="1:11" ht="18" customHeight="1" thickBot="1">
      <c r="A66" s="28">
        <v>61</v>
      </c>
      <c r="B66" s="24" t="s">
        <v>193</v>
      </c>
      <c r="C66" s="32" t="s">
        <v>41</v>
      </c>
      <c r="D66" s="88" t="s">
        <v>192</v>
      </c>
      <c r="E66" s="7">
        <v>24</v>
      </c>
      <c r="F66" s="7">
        <v>2</v>
      </c>
      <c r="G66" s="7">
        <v>13.5</v>
      </c>
      <c r="H66" s="7">
        <v>6</v>
      </c>
      <c r="I66" s="48">
        <f t="shared" si="1"/>
        <v>45.5</v>
      </c>
      <c r="J66" s="7"/>
      <c r="K66" s="117"/>
    </row>
    <row r="67" spans="1:11" ht="16.5" thickBot="1">
      <c r="A67" s="28">
        <v>62</v>
      </c>
      <c r="B67" s="24" t="s">
        <v>419</v>
      </c>
      <c r="C67" s="32" t="s">
        <v>65</v>
      </c>
      <c r="D67" s="88" t="s">
        <v>418</v>
      </c>
      <c r="E67" s="7">
        <v>16</v>
      </c>
      <c r="F67" s="7">
        <v>6</v>
      </c>
      <c r="G67" s="7">
        <v>11</v>
      </c>
      <c r="H67" s="7">
        <v>9</v>
      </c>
      <c r="I67" s="48">
        <f t="shared" si="1"/>
        <v>42</v>
      </c>
      <c r="J67" s="7"/>
      <c r="K67" s="117"/>
    </row>
    <row r="68" spans="1:11" ht="16.5" thickBot="1">
      <c r="A68" s="28">
        <v>63</v>
      </c>
      <c r="B68" s="24" t="s">
        <v>481</v>
      </c>
      <c r="C68" s="32" t="s">
        <v>42</v>
      </c>
      <c r="D68" s="88" t="s">
        <v>184</v>
      </c>
      <c r="E68" s="7">
        <v>12</v>
      </c>
      <c r="F68" s="7">
        <v>4</v>
      </c>
      <c r="G68" s="7">
        <v>8.4</v>
      </c>
      <c r="H68" s="7">
        <v>17</v>
      </c>
      <c r="I68" s="48">
        <f t="shared" si="1"/>
        <v>41.4</v>
      </c>
      <c r="J68" s="7"/>
      <c r="K68" s="117"/>
    </row>
    <row r="69" spans="1:11" ht="16.5" thickBot="1">
      <c r="A69" s="86">
        <v>64</v>
      </c>
      <c r="B69" s="24" t="s">
        <v>32</v>
      </c>
      <c r="C69" s="32" t="s">
        <v>79</v>
      </c>
      <c r="D69" s="68" t="s">
        <v>144</v>
      </c>
      <c r="E69" s="70">
        <v>24</v>
      </c>
      <c r="F69" s="70">
        <v>2</v>
      </c>
      <c r="G69" s="70">
        <v>9.1</v>
      </c>
      <c r="H69" s="70">
        <v>0</v>
      </c>
      <c r="I69" s="48">
        <f t="shared" si="1"/>
        <v>35.1</v>
      </c>
      <c r="J69" s="28"/>
      <c r="K69" s="117"/>
    </row>
  </sheetData>
  <sheetProtection/>
  <mergeCells count="3">
    <mergeCell ref="A4:K4"/>
    <mergeCell ref="A1:K1"/>
    <mergeCell ref="A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">
      <selection activeCell="D16" sqref="D16"/>
    </sheetView>
  </sheetViews>
  <sheetFormatPr defaultColWidth="9.00390625" defaultRowHeight="12.75"/>
  <cols>
    <col min="1" max="1" width="4.00390625" style="0" customWidth="1"/>
    <col min="2" max="2" width="38.625" style="0" customWidth="1"/>
    <col min="3" max="3" width="15.625" style="0" customWidth="1"/>
    <col min="4" max="4" width="18.25390625" style="60" customWidth="1"/>
    <col min="5" max="8" width="9.125" style="1" customWidth="1"/>
    <col min="11" max="11" width="9.125" style="118" customWidth="1"/>
  </cols>
  <sheetData>
    <row r="1" spans="1:11" ht="23.25">
      <c r="A1" s="93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5.75">
      <c r="A2" s="1"/>
      <c r="B2" s="1"/>
      <c r="C2" s="1"/>
      <c r="I2" s="1"/>
      <c r="J2" s="1"/>
      <c r="K2" s="111"/>
    </row>
    <row r="3" spans="1:11" ht="23.25">
      <c r="A3" s="94" t="s">
        <v>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" thickBot="1">
      <c r="A4" s="93" t="s">
        <v>40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45.75" thickBot="1">
      <c r="A5" s="4" t="s">
        <v>0</v>
      </c>
      <c r="B5" s="3" t="s">
        <v>1</v>
      </c>
      <c r="C5" s="3" t="s">
        <v>2</v>
      </c>
      <c r="D5" s="61" t="s">
        <v>3</v>
      </c>
      <c r="E5" s="3" t="s">
        <v>30</v>
      </c>
      <c r="F5" s="3" t="s">
        <v>31</v>
      </c>
      <c r="G5" s="3" t="s">
        <v>4</v>
      </c>
      <c r="H5" s="3" t="s">
        <v>5</v>
      </c>
      <c r="I5" s="5" t="s">
        <v>6</v>
      </c>
      <c r="J5" s="6" t="s">
        <v>29</v>
      </c>
      <c r="K5" s="112" t="s">
        <v>7</v>
      </c>
    </row>
    <row r="6" spans="1:11" ht="16.5" thickBot="1">
      <c r="A6" s="128">
        <v>1</v>
      </c>
      <c r="B6" s="95" t="s">
        <v>253</v>
      </c>
      <c r="C6" s="129" t="s">
        <v>86</v>
      </c>
      <c r="D6" s="130" t="s">
        <v>254</v>
      </c>
      <c r="E6" s="124">
        <v>38</v>
      </c>
      <c r="F6" s="124">
        <v>8</v>
      </c>
      <c r="G6" s="124">
        <v>28.3</v>
      </c>
      <c r="H6" s="124">
        <v>50</v>
      </c>
      <c r="I6" s="48">
        <f aca="true" t="shared" si="0" ref="I6:I37">SUM(E6:H6)</f>
        <v>124.3</v>
      </c>
      <c r="J6" s="8"/>
      <c r="K6" s="113" t="s">
        <v>487</v>
      </c>
    </row>
    <row r="7" spans="1:11" ht="16.5" thickBot="1">
      <c r="A7" s="131">
        <v>2</v>
      </c>
      <c r="B7" s="105" t="s">
        <v>219</v>
      </c>
      <c r="C7" s="106" t="s">
        <v>9</v>
      </c>
      <c r="D7" s="64" t="s">
        <v>217</v>
      </c>
      <c r="E7" s="108">
        <v>36</v>
      </c>
      <c r="F7" s="108">
        <v>10</v>
      </c>
      <c r="G7" s="108">
        <v>28</v>
      </c>
      <c r="H7" s="108">
        <v>48</v>
      </c>
      <c r="I7" s="48">
        <f t="shared" si="0"/>
        <v>122</v>
      </c>
      <c r="J7" s="56"/>
      <c r="K7" s="114" t="s">
        <v>487</v>
      </c>
    </row>
    <row r="8" spans="1:11" ht="16.5" thickBot="1">
      <c r="A8" s="131">
        <v>3</v>
      </c>
      <c r="B8" s="105" t="s">
        <v>222</v>
      </c>
      <c r="C8" s="106" t="s">
        <v>9</v>
      </c>
      <c r="D8" s="64" t="s">
        <v>217</v>
      </c>
      <c r="E8" s="108">
        <v>38</v>
      </c>
      <c r="F8" s="108">
        <v>8</v>
      </c>
      <c r="G8" s="108">
        <v>26.8</v>
      </c>
      <c r="H8" s="108">
        <v>48</v>
      </c>
      <c r="I8" s="48">
        <f t="shared" si="0"/>
        <v>120.8</v>
      </c>
      <c r="J8" s="56"/>
      <c r="K8" s="114" t="s">
        <v>488</v>
      </c>
    </row>
    <row r="9" spans="1:11" ht="16.5" thickBot="1">
      <c r="A9" s="131">
        <v>4</v>
      </c>
      <c r="B9" s="105" t="s">
        <v>476</v>
      </c>
      <c r="C9" s="132" t="s">
        <v>74</v>
      </c>
      <c r="D9" s="64" t="s">
        <v>408</v>
      </c>
      <c r="E9" s="108">
        <v>40</v>
      </c>
      <c r="F9" s="108">
        <v>8</v>
      </c>
      <c r="G9" s="108">
        <v>26.5</v>
      </c>
      <c r="H9" s="108">
        <v>45</v>
      </c>
      <c r="I9" s="48">
        <f t="shared" si="0"/>
        <v>119.5</v>
      </c>
      <c r="J9" s="56"/>
      <c r="K9" s="114" t="s">
        <v>488</v>
      </c>
    </row>
    <row r="10" spans="1:11" ht="16.5" thickBot="1">
      <c r="A10" s="131">
        <v>5</v>
      </c>
      <c r="B10" s="105" t="s">
        <v>475</v>
      </c>
      <c r="C10" s="106" t="s">
        <v>10</v>
      </c>
      <c r="D10" s="133" t="s">
        <v>236</v>
      </c>
      <c r="E10" s="126">
        <v>38</v>
      </c>
      <c r="F10" s="126">
        <v>8</v>
      </c>
      <c r="G10" s="126">
        <v>27.1</v>
      </c>
      <c r="H10" s="126">
        <v>45</v>
      </c>
      <c r="I10" s="48">
        <f t="shared" si="0"/>
        <v>118.1</v>
      </c>
      <c r="J10" s="9"/>
      <c r="K10" s="114" t="s">
        <v>488</v>
      </c>
    </row>
    <row r="11" spans="1:11" ht="16.5" thickBot="1">
      <c r="A11" s="131">
        <v>6</v>
      </c>
      <c r="B11" s="105" t="s">
        <v>216</v>
      </c>
      <c r="C11" s="106" t="s">
        <v>9</v>
      </c>
      <c r="D11" s="133" t="s">
        <v>217</v>
      </c>
      <c r="E11" s="126">
        <v>36</v>
      </c>
      <c r="F11" s="126">
        <v>8</v>
      </c>
      <c r="G11" s="126">
        <v>23</v>
      </c>
      <c r="H11" s="126">
        <v>50</v>
      </c>
      <c r="I11" s="48">
        <f t="shared" si="0"/>
        <v>117</v>
      </c>
      <c r="J11" s="9"/>
      <c r="K11" s="114" t="s">
        <v>488</v>
      </c>
    </row>
    <row r="12" spans="1:11" ht="16.5" thickBot="1">
      <c r="A12" s="131">
        <v>7</v>
      </c>
      <c r="B12" s="105" t="s">
        <v>400</v>
      </c>
      <c r="C12" s="106" t="s">
        <v>13</v>
      </c>
      <c r="D12" s="64" t="s">
        <v>396</v>
      </c>
      <c r="E12" s="108">
        <v>36</v>
      </c>
      <c r="F12" s="108">
        <v>8</v>
      </c>
      <c r="G12" s="108">
        <v>24.7</v>
      </c>
      <c r="H12" s="108">
        <v>48</v>
      </c>
      <c r="I12" s="48">
        <f t="shared" si="0"/>
        <v>116.7</v>
      </c>
      <c r="J12" s="56"/>
      <c r="K12" s="114" t="s">
        <v>488</v>
      </c>
    </row>
    <row r="13" spans="1:11" ht="15.75" customHeight="1" thickBot="1">
      <c r="A13" s="131">
        <v>8</v>
      </c>
      <c r="B13" s="105" t="s">
        <v>255</v>
      </c>
      <c r="C13" s="132" t="s">
        <v>100</v>
      </c>
      <c r="D13" s="64" t="s">
        <v>254</v>
      </c>
      <c r="E13" s="108">
        <v>30</v>
      </c>
      <c r="F13" s="108">
        <v>8</v>
      </c>
      <c r="G13" s="108">
        <v>28.9</v>
      </c>
      <c r="H13" s="108">
        <v>48</v>
      </c>
      <c r="I13" s="48">
        <f t="shared" si="0"/>
        <v>114.9</v>
      </c>
      <c r="J13" s="56"/>
      <c r="K13" s="114" t="s">
        <v>489</v>
      </c>
    </row>
    <row r="14" spans="1:11" ht="16.5" thickBot="1">
      <c r="A14" s="131">
        <v>9</v>
      </c>
      <c r="B14" s="105" t="s">
        <v>38</v>
      </c>
      <c r="C14" s="106" t="s">
        <v>9</v>
      </c>
      <c r="D14" s="64" t="s">
        <v>217</v>
      </c>
      <c r="E14" s="108">
        <v>38</v>
      </c>
      <c r="F14" s="108">
        <v>4</v>
      </c>
      <c r="G14" s="108">
        <v>24.9</v>
      </c>
      <c r="H14" s="108">
        <v>48</v>
      </c>
      <c r="I14" s="48">
        <f t="shared" si="0"/>
        <v>114.9</v>
      </c>
      <c r="J14" s="56"/>
      <c r="K14" s="114" t="s">
        <v>489</v>
      </c>
    </row>
    <row r="15" spans="1:11" ht="16.5" thickBot="1">
      <c r="A15" s="131">
        <v>10</v>
      </c>
      <c r="B15" s="105" t="s">
        <v>336</v>
      </c>
      <c r="C15" s="132" t="s">
        <v>101</v>
      </c>
      <c r="D15" s="64" t="s">
        <v>335</v>
      </c>
      <c r="E15" s="108">
        <v>34</v>
      </c>
      <c r="F15" s="108">
        <v>4</v>
      </c>
      <c r="G15" s="108">
        <v>26.5</v>
      </c>
      <c r="H15" s="108">
        <v>49</v>
      </c>
      <c r="I15" s="48">
        <f t="shared" si="0"/>
        <v>113.5</v>
      </c>
      <c r="J15" s="56"/>
      <c r="K15" s="114" t="s">
        <v>489</v>
      </c>
    </row>
    <row r="16" spans="1:11" ht="16.5" customHeight="1" thickBot="1">
      <c r="A16" s="131">
        <v>11</v>
      </c>
      <c r="B16" s="105" t="s">
        <v>427</v>
      </c>
      <c r="C16" s="132" t="s">
        <v>106</v>
      </c>
      <c r="D16" s="64" t="s">
        <v>423</v>
      </c>
      <c r="E16" s="108">
        <v>34</v>
      </c>
      <c r="F16" s="108">
        <v>6</v>
      </c>
      <c r="G16" s="108">
        <v>27.3</v>
      </c>
      <c r="H16" s="108">
        <v>46</v>
      </c>
      <c r="I16" s="48">
        <f t="shared" si="0"/>
        <v>113.3</v>
      </c>
      <c r="J16" s="56"/>
      <c r="K16" s="114" t="s">
        <v>489</v>
      </c>
    </row>
    <row r="17" spans="1:11" ht="16.5" thickBot="1">
      <c r="A17" s="131">
        <v>12</v>
      </c>
      <c r="B17" s="105" t="s">
        <v>395</v>
      </c>
      <c r="C17" s="106" t="s">
        <v>13</v>
      </c>
      <c r="D17" s="133" t="s">
        <v>396</v>
      </c>
      <c r="E17" s="126">
        <v>40</v>
      </c>
      <c r="F17" s="126">
        <v>8</v>
      </c>
      <c r="G17" s="126">
        <v>20.4</v>
      </c>
      <c r="H17" s="126">
        <v>44</v>
      </c>
      <c r="I17" s="48">
        <f t="shared" si="0"/>
        <v>112.4</v>
      </c>
      <c r="J17" s="9"/>
      <c r="K17" s="114" t="s">
        <v>489</v>
      </c>
    </row>
    <row r="18" spans="1:11" ht="16.5" thickBot="1">
      <c r="A18" s="131">
        <v>13</v>
      </c>
      <c r="B18" s="105" t="s">
        <v>36</v>
      </c>
      <c r="C18" s="106" t="s">
        <v>9</v>
      </c>
      <c r="D18" s="133" t="s">
        <v>218</v>
      </c>
      <c r="E18" s="126">
        <v>36</v>
      </c>
      <c r="F18" s="126">
        <v>6</v>
      </c>
      <c r="G18" s="126">
        <v>25</v>
      </c>
      <c r="H18" s="126">
        <v>44</v>
      </c>
      <c r="I18" s="48">
        <f t="shared" si="0"/>
        <v>111</v>
      </c>
      <c r="J18" s="9"/>
      <c r="K18" s="114" t="s">
        <v>489</v>
      </c>
    </row>
    <row r="19" spans="1:11" ht="16.5" thickBot="1">
      <c r="A19" s="134">
        <v>14</v>
      </c>
      <c r="B19" s="135" t="s">
        <v>177</v>
      </c>
      <c r="C19" s="136" t="s">
        <v>78</v>
      </c>
      <c r="D19" s="137" t="s">
        <v>175</v>
      </c>
      <c r="E19" s="138">
        <v>36</v>
      </c>
      <c r="F19" s="138">
        <v>10</v>
      </c>
      <c r="G19" s="138">
        <v>18</v>
      </c>
      <c r="H19" s="138">
        <v>46</v>
      </c>
      <c r="I19" s="48">
        <f t="shared" si="0"/>
        <v>110</v>
      </c>
      <c r="J19" s="57"/>
      <c r="K19" s="142" t="s">
        <v>489</v>
      </c>
    </row>
    <row r="20" spans="1:11" ht="16.5" thickBot="1">
      <c r="A20" s="33">
        <v>15</v>
      </c>
      <c r="B20" s="139" t="s">
        <v>445</v>
      </c>
      <c r="C20" s="140" t="s">
        <v>102</v>
      </c>
      <c r="D20" s="137" t="s">
        <v>444</v>
      </c>
      <c r="E20" s="138">
        <v>36</v>
      </c>
      <c r="F20" s="138">
        <v>8</v>
      </c>
      <c r="G20" s="138">
        <v>18</v>
      </c>
      <c r="H20" s="138">
        <v>47</v>
      </c>
      <c r="I20" s="48">
        <f t="shared" si="0"/>
        <v>109</v>
      </c>
      <c r="J20" s="28"/>
      <c r="K20" s="143" t="s">
        <v>489</v>
      </c>
    </row>
    <row r="21" spans="1:11" ht="16.5" thickBot="1">
      <c r="A21" s="33">
        <v>16</v>
      </c>
      <c r="B21" s="52" t="s">
        <v>334</v>
      </c>
      <c r="C21" s="54" t="s">
        <v>101</v>
      </c>
      <c r="D21" s="64" t="s">
        <v>335</v>
      </c>
      <c r="E21" s="108">
        <v>34</v>
      </c>
      <c r="F21" s="108">
        <v>4</v>
      </c>
      <c r="G21" s="108">
        <v>22.7</v>
      </c>
      <c r="H21" s="108">
        <v>48</v>
      </c>
      <c r="I21" s="48">
        <f t="shared" si="0"/>
        <v>108.7</v>
      </c>
      <c r="J21" s="28"/>
      <c r="K21" s="143" t="s">
        <v>489</v>
      </c>
    </row>
    <row r="22" spans="1:11" ht="16.5" thickBot="1">
      <c r="A22" s="33">
        <v>17</v>
      </c>
      <c r="B22" s="52" t="s">
        <v>198</v>
      </c>
      <c r="C22" s="54" t="s">
        <v>94</v>
      </c>
      <c r="D22" s="133" t="s">
        <v>199</v>
      </c>
      <c r="E22" s="126">
        <v>36</v>
      </c>
      <c r="F22" s="126">
        <v>8</v>
      </c>
      <c r="G22" s="126">
        <v>26.5</v>
      </c>
      <c r="H22" s="126">
        <v>38</v>
      </c>
      <c r="I22" s="48">
        <f t="shared" si="0"/>
        <v>108.5</v>
      </c>
      <c r="J22" s="7"/>
      <c r="K22" s="143" t="s">
        <v>489</v>
      </c>
    </row>
    <row r="23" spans="1:11" ht="16.5" thickBot="1">
      <c r="A23" s="33">
        <v>18</v>
      </c>
      <c r="B23" s="52" t="s">
        <v>366</v>
      </c>
      <c r="C23" s="141" t="s">
        <v>67</v>
      </c>
      <c r="D23" s="64" t="s">
        <v>367</v>
      </c>
      <c r="E23" s="108">
        <v>34</v>
      </c>
      <c r="F23" s="108">
        <v>4</v>
      </c>
      <c r="G23" s="108">
        <v>24.5</v>
      </c>
      <c r="H23" s="108">
        <v>46</v>
      </c>
      <c r="I23" s="48">
        <f t="shared" si="0"/>
        <v>108.5</v>
      </c>
      <c r="J23" s="28"/>
      <c r="K23" s="143" t="s">
        <v>489</v>
      </c>
    </row>
    <row r="24" spans="1:11" ht="16.5" thickBot="1">
      <c r="A24" s="49">
        <v>19</v>
      </c>
      <c r="B24" s="24" t="s">
        <v>338</v>
      </c>
      <c r="C24" s="27" t="s">
        <v>95</v>
      </c>
      <c r="D24" s="63" t="s">
        <v>339</v>
      </c>
      <c r="E24" s="7">
        <v>38</v>
      </c>
      <c r="F24" s="7">
        <v>2</v>
      </c>
      <c r="G24" s="7">
        <v>18.7</v>
      </c>
      <c r="H24" s="7">
        <v>47</v>
      </c>
      <c r="I24" s="48">
        <f t="shared" si="0"/>
        <v>105.7</v>
      </c>
      <c r="J24" s="7"/>
      <c r="K24" s="117"/>
    </row>
    <row r="25" spans="1:11" ht="16.5" thickBot="1">
      <c r="A25" s="33">
        <v>20</v>
      </c>
      <c r="B25" s="24" t="s">
        <v>37</v>
      </c>
      <c r="C25" s="32" t="s">
        <v>9</v>
      </c>
      <c r="D25" s="62" t="s">
        <v>220</v>
      </c>
      <c r="E25" s="70">
        <v>40</v>
      </c>
      <c r="F25" s="70">
        <v>8</v>
      </c>
      <c r="G25" s="70">
        <v>19.5</v>
      </c>
      <c r="H25" s="70">
        <v>38</v>
      </c>
      <c r="I25" s="48">
        <f t="shared" si="0"/>
        <v>105.5</v>
      </c>
      <c r="J25" s="28"/>
      <c r="K25" s="117"/>
    </row>
    <row r="26" spans="1:11" ht="16.5" thickBot="1">
      <c r="A26" s="33">
        <v>21</v>
      </c>
      <c r="B26" s="24" t="s">
        <v>188</v>
      </c>
      <c r="C26" s="27" t="s">
        <v>104</v>
      </c>
      <c r="D26" s="62" t="s">
        <v>184</v>
      </c>
      <c r="E26" s="70">
        <v>30</v>
      </c>
      <c r="F26" s="70">
        <v>8</v>
      </c>
      <c r="G26" s="70">
        <v>23.5</v>
      </c>
      <c r="H26" s="70">
        <v>43</v>
      </c>
      <c r="I26" s="48">
        <f t="shared" si="0"/>
        <v>104.5</v>
      </c>
      <c r="J26" s="28"/>
      <c r="K26" s="117"/>
    </row>
    <row r="27" spans="1:11" ht="16.5" thickBot="1">
      <c r="A27" s="33">
        <v>22</v>
      </c>
      <c r="B27" s="24" t="s">
        <v>397</v>
      </c>
      <c r="C27" s="32" t="s">
        <v>13</v>
      </c>
      <c r="D27" s="62" t="s">
        <v>396</v>
      </c>
      <c r="E27" s="70">
        <v>32</v>
      </c>
      <c r="F27" s="70">
        <v>10</v>
      </c>
      <c r="G27" s="70">
        <v>18.1</v>
      </c>
      <c r="H27" s="70">
        <v>43</v>
      </c>
      <c r="I27" s="48">
        <f t="shared" si="0"/>
        <v>103.1</v>
      </c>
      <c r="J27" s="28"/>
      <c r="K27" s="117"/>
    </row>
    <row r="28" spans="1:11" ht="16.5" thickBot="1">
      <c r="A28" s="33">
        <v>23</v>
      </c>
      <c r="B28" s="24" t="s">
        <v>237</v>
      </c>
      <c r="C28" s="32" t="s">
        <v>10</v>
      </c>
      <c r="D28" s="62" t="s">
        <v>236</v>
      </c>
      <c r="E28" s="70">
        <v>34</v>
      </c>
      <c r="F28" s="70">
        <v>4</v>
      </c>
      <c r="G28" s="70">
        <v>16</v>
      </c>
      <c r="H28" s="70">
        <v>48</v>
      </c>
      <c r="I28" s="48">
        <f t="shared" si="0"/>
        <v>102</v>
      </c>
      <c r="J28" s="28"/>
      <c r="K28" s="117"/>
    </row>
    <row r="29" spans="1:11" ht="16.5" thickBot="1">
      <c r="A29" s="33">
        <v>24</v>
      </c>
      <c r="B29" s="24" t="s">
        <v>412</v>
      </c>
      <c r="C29" s="27" t="s">
        <v>92</v>
      </c>
      <c r="D29" s="62" t="s">
        <v>413</v>
      </c>
      <c r="E29" s="70">
        <v>34</v>
      </c>
      <c r="F29" s="70">
        <v>6</v>
      </c>
      <c r="G29" s="70">
        <v>20</v>
      </c>
      <c r="H29" s="70">
        <v>41</v>
      </c>
      <c r="I29" s="48">
        <f t="shared" si="0"/>
        <v>101</v>
      </c>
      <c r="J29" s="28"/>
      <c r="K29" s="117"/>
    </row>
    <row r="30" spans="1:11" ht="16.5" thickBot="1">
      <c r="A30" s="33">
        <v>25</v>
      </c>
      <c r="B30" s="24" t="s">
        <v>398</v>
      </c>
      <c r="C30" s="32" t="s">
        <v>13</v>
      </c>
      <c r="D30" s="62" t="s">
        <v>399</v>
      </c>
      <c r="E30" s="70">
        <v>38</v>
      </c>
      <c r="F30" s="70">
        <v>4</v>
      </c>
      <c r="G30" s="70">
        <v>23.3</v>
      </c>
      <c r="H30" s="70">
        <v>34</v>
      </c>
      <c r="I30" s="48">
        <f t="shared" si="0"/>
        <v>99.3</v>
      </c>
      <c r="J30" s="28"/>
      <c r="K30" s="117"/>
    </row>
    <row r="31" spans="1:11" ht="16.5" thickBot="1">
      <c r="A31" s="49">
        <v>26</v>
      </c>
      <c r="B31" s="24" t="s">
        <v>327</v>
      </c>
      <c r="C31" s="32" t="s">
        <v>25</v>
      </c>
      <c r="D31" s="63" t="s">
        <v>328</v>
      </c>
      <c r="E31" s="7">
        <v>36</v>
      </c>
      <c r="F31" s="7">
        <v>4</v>
      </c>
      <c r="G31" s="7">
        <v>26</v>
      </c>
      <c r="H31" s="7">
        <v>33</v>
      </c>
      <c r="I31" s="48">
        <f t="shared" si="0"/>
        <v>99</v>
      </c>
      <c r="J31" s="7"/>
      <c r="K31" s="117"/>
    </row>
    <row r="32" spans="1:11" ht="16.5" thickBot="1">
      <c r="A32" s="33">
        <v>27</v>
      </c>
      <c r="B32" s="24" t="s">
        <v>302</v>
      </c>
      <c r="C32" s="27" t="s">
        <v>109</v>
      </c>
      <c r="D32" s="62" t="s">
        <v>301</v>
      </c>
      <c r="E32" s="70">
        <v>30</v>
      </c>
      <c r="F32" s="70">
        <v>8</v>
      </c>
      <c r="G32" s="70">
        <v>20</v>
      </c>
      <c r="H32" s="70">
        <v>40</v>
      </c>
      <c r="I32" s="48">
        <f t="shared" si="0"/>
        <v>98</v>
      </c>
      <c r="J32" s="28"/>
      <c r="K32" s="117"/>
    </row>
    <row r="33" spans="1:11" ht="16.5" thickBot="1">
      <c r="A33" s="33">
        <v>28</v>
      </c>
      <c r="B33" s="24" t="s">
        <v>283</v>
      </c>
      <c r="C33" s="27" t="s">
        <v>103</v>
      </c>
      <c r="D33" s="62" t="s">
        <v>284</v>
      </c>
      <c r="E33" s="70">
        <v>38</v>
      </c>
      <c r="F33" s="70">
        <v>4</v>
      </c>
      <c r="G33" s="70">
        <v>17.5</v>
      </c>
      <c r="H33" s="70">
        <v>38</v>
      </c>
      <c r="I33" s="48">
        <f t="shared" si="0"/>
        <v>97.5</v>
      </c>
      <c r="J33" s="28"/>
      <c r="K33" s="117"/>
    </row>
    <row r="34" spans="1:11" ht="15.75" customHeight="1" thickBot="1">
      <c r="A34" s="33">
        <v>29</v>
      </c>
      <c r="B34" s="24" t="s">
        <v>443</v>
      </c>
      <c r="C34" s="27" t="s">
        <v>99</v>
      </c>
      <c r="D34" s="62" t="s">
        <v>444</v>
      </c>
      <c r="E34" s="70">
        <v>32</v>
      </c>
      <c r="F34" s="70">
        <v>6</v>
      </c>
      <c r="G34" s="70">
        <v>20.9</v>
      </c>
      <c r="H34" s="70">
        <v>37</v>
      </c>
      <c r="I34" s="48">
        <f t="shared" si="0"/>
        <v>95.9</v>
      </c>
      <c r="J34" s="28"/>
      <c r="K34" s="117"/>
    </row>
    <row r="35" spans="1:11" ht="15.75" customHeight="1" thickBot="1">
      <c r="A35" s="33">
        <v>30</v>
      </c>
      <c r="B35" s="24" t="s">
        <v>357</v>
      </c>
      <c r="C35" s="27" t="s">
        <v>80</v>
      </c>
      <c r="D35" s="62" t="s">
        <v>358</v>
      </c>
      <c r="E35" s="70">
        <v>30</v>
      </c>
      <c r="F35" s="70">
        <v>6</v>
      </c>
      <c r="G35" s="70">
        <v>15.2</v>
      </c>
      <c r="H35" s="70">
        <v>44</v>
      </c>
      <c r="I35" s="48">
        <f t="shared" si="0"/>
        <v>95.2</v>
      </c>
      <c r="J35" s="28"/>
      <c r="K35" s="117"/>
    </row>
    <row r="36" spans="1:11" ht="32.25" thickBot="1">
      <c r="A36" s="33">
        <v>31</v>
      </c>
      <c r="B36" s="25" t="s">
        <v>472</v>
      </c>
      <c r="C36" s="31" t="s">
        <v>10</v>
      </c>
      <c r="D36" s="62" t="s">
        <v>236</v>
      </c>
      <c r="E36" s="70">
        <v>40</v>
      </c>
      <c r="F36" s="70">
        <v>0</v>
      </c>
      <c r="G36" s="70">
        <v>18</v>
      </c>
      <c r="H36" s="70">
        <v>37</v>
      </c>
      <c r="I36" s="48">
        <f t="shared" si="0"/>
        <v>95</v>
      </c>
      <c r="J36" s="28"/>
      <c r="K36" s="117"/>
    </row>
    <row r="37" spans="1:11" ht="16.5" thickBot="1">
      <c r="A37" s="33">
        <v>32</v>
      </c>
      <c r="B37" s="24" t="s">
        <v>434</v>
      </c>
      <c r="C37" s="27" t="s">
        <v>108</v>
      </c>
      <c r="D37" s="62" t="s">
        <v>435</v>
      </c>
      <c r="E37" s="70">
        <v>22</v>
      </c>
      <c r="F37" s="70">
        <v>4</v>
      </c>
      <c r="G37" s="70">
        <v>25.8</v>
      </c>
      <c r="H37" s="70">
        <v>43</v>
      </c>
      <c r="I37" s="48">
        <f t="shared" si="0"/>
        <v>94.8</v>
      </c>
      <c r="J37" s="28"/>
      <c r="K37" s="117"/>
    </row>
    <row r="38" spans="1:11" ht="16.5" thickBot="1">
      <c r="A38" s="49">
        <v>33</v>
      </c>
      <c r="B38" s="24" t="s">
        <v>470</v>
      </c>
      <c r="C38" s="27" t="s">
        <v>97</v>
      </c>
      <c r="D38" s="63" t="s">
        <v>230</v>
      </c>
      <c r="E38" s="7">
        <v>36</v>
      </c>
      <c r="F38" s="7">
        <v>6</v>
      </c>
      <c r="G38" s="7">
        <v>15.5</v>
      </c>
      <c r="H38" s="7">
        <v>36</v>
      </c>
      <c r="I38" s="48">
        <f aca="true" t="shared" si="1" ref="I38:I62">SUM(E38:H38)</f>
        <v>93.5</v>
      </c>
      <c r="J38" s="7"/>
      <c r="K38" s="117"/>
    </row>
    <row r="39" spans="1:11" ht="16.5" thickBot="1">
      <c r="A39" s="33">
        <v>34</v>
      </c>
      <c r="B39" s="24" t="s">
        <v>139</v>
      </c>
      <c r="C39" s="27" t="s">
        <v>96</v>
      </c>
      <c r="D39" s="62" t="s">
        <v>140</v>
      </c>
      <c r="E39" s="70">
        <v>32</v>
      </c>
      <c r="F39" s="70">
        <v>4</v>
      </c>
      <c r="G39" s="70">
        <v>16.6</v>
      </c>
      <c r="H39" s="70">
        <v>40</v>
      </c>
      <c r="I39" s="48">
        <f t="shared" si="1"/>
        <v>92.6</v>
      </c>
      <c r="J39" s="28"/>
      <c r="K39" s="117"/>
    </row>
    <row r="40" spans="1:11" ht="16.5" thickBot="1">
      <c r="A40" s="49">
        <v>35</v>
      </c>
      <c r="B40" s="24" t="s">
        <v>158</v>
      </c>
      <c r="C40" s="32" t="s">
        <v>66</v>
      </c>
      <c r="D40" s="63" t="s">
        <v>155</v>
      </c>
      <c r="E40" s="7">
        <v>34</v>
      </c>
      <c r="F40" s="7">
        <v>4</v>
      </c>
      <c r="G40" s="7">
        <v>22.5</v>
      </c>
      <c r="H40" s="7">
        <v>32</v>
      </c>
      <c r="I40" s="48">
        <f t="shared" si="1"/>
        <v>92.5</v>
      </c>
      <c r="J40" s="7"/>
      <c r="K40" s="117"/>
    </row>
    <row r="41" spans="1:11" ht="16.5" thickBot="1">
      <c r="A41" s="33">
        <v>36</v>
      </c>
      <c r="B41" s="24" t="s">
        <v>221</v>
      </c>
      <c r="C41" s="32" t="s">
        <v>9</v>
      </c>
      <c r="D41" s="62" t="s">
        <v>217</v>
      </c>
      <c r="E41" s="70">
        <v>28</v>
      </c>
      <c r="F41" s="70">
        <v>6</v>
      </c>
      <c r="G41" s="70">
        <v>18.5</v>
      </c>
      <c r="H41" s="70">
        <v>40</v>
      </c>
      <c r="I41" s="48">
        <f t="shared" si="1"/>
        <v>92.5</v>
      </c>
      <c r="J41" s="28"/>
      <c r="K41" s="117"/>
    </row>
    <row r="42" spans="1:11" ht="16.5" thickBot="1">
      <c r="A42" s="33">
        <v>37</v>
      </c>
      <c r="B42" s="24" t="s">
        <v>374</v>
      </c>
      <c r="C42" s="32" t="s">
        <v>12</v>
      </c>
      <c r="D42" s="62" t="s">
        <v>373</v>
      </c>
      <c r="E42" s="70">
        <v>28</v>
      </c>
      <c r="F42" s="70">
        <v>4</v>
      </c>
      <c r="G42" s="70">
        <v>14.4</v>
      </c>
      <c r="H42" s="70">
        <v>45</v>
      </c>
      <c r="I42" s="48">
        <f t="shared" si="1"/>
        <v>91.4</v>
      </c>
      <c r="J42" s="28"/>
      <c r="K42" s="117"/>
    </row>
    <row r="43" spans="1:11" ht="16.5" thickBot="1">
      <c r="A43" s="33">
        <v>38</v>
      </c>
      <c r="B43" s="24" t="s">
        <v>473</v>
      </c>
      <c r="C43" s="32" t="s">
        <v>12</v>
      </c>
      <c r="D43" s="62" t="s">
        <v>373</v>
      </c>
      <c r="E43" s="70">
        <v>34</v>
      </c>
      <c r="F43" s="70">
        <v>4</v>
      </c>
      <c r="G43" s="70">
        <v>15.3</v>
      </c>
      <c r="H43" s="70">
        <v>37</v>
      </c>
      <c r="I43" s="48">
        <f t="shared" si="1"/>
        <v>90.3</v>
      </c>
      <c r="J43" s="28"/>
      <c r="K43" s="117"/>
    </row>
    <row r="44" spans="1:11" ht="32.25" thickBot="1">
      <c r="A44" s="33">
        <v>39</v>
      </c>
      <c r="B44" s="24" t="s">
        <v>170</v>
      </c>
      <c r="C44" s="27" t="s">
        <v>105</v>
      </c>
      <c r="D44" s="62" t="s">
        <v>171</v>
      </c>
      <c r="E44" s="70">
        <v>28</v>
      </c>
      <c r="F44" s="70">
        <v>4</v>
      </c>
      <c r="G44" s="70">
        <v>24.2</v>
      </c>
      <c r="H44" s="70">
        <v>33</v>
      </c>
      <c r="I44" s="48">
        <f t="shared" si="1"/>
        <v>89.2</v>
      </c>
      <c r="J44" s="28"/>
      <c r="K44" s="117"/>
    </row>
    <row r="45" spans="1:11" ht="16.5" thickBot="1">
      <c r="A45" s="33">
        <v>40</v>
      </c>
      <c r="B45" s="24" t="s">
        <v>471</v>
      </c>
      <c r="C45" s="32" t="s">
        <v>93</v>
      </c>
      <c r="D45" s="62" t="s">
        <v>384</v>
      </c>
      <c r="E45" s="70">
        <v>32</v>
      </c>
      <c r="F45" s="70">
        <v>8</v>
      </c>
      <c r="G45" s="70">
        <v>17.8</v>
      </c>
      <c r="H45" s="70">
        <v>30</v>
      </c>
      <c r="I45" s="48">
        <f t="shared" si="1"/>
        <v>87.8</v>
      </c>
      <c r="J45" s="28"/>
      <c r="K45" s="117"/>
    </row>
    <row r="46" spans="1:11" ht="16.5" thickBot="1">
      <c r="A46" s="33">
        <v>41</v>
      </c>
      <c r="B46" s="24" t="s">
        <v>235</v>
      </c>
      <c r="C46" s="27" t="s">
        <v>107</v>
      </c>
      <c r="D46" s="62" t="s">
        <v>230</v>
      </c>
      <c r="E46" s="70">
        <v>24</v>
      </c>
      <c r="F46" s="70">
        <v>6</v>
      </c>
      <c r="G46" s="70">
        <v>21.2</v>
      </c>
      <c r="H46" s="70">
        <v>35</v>
      </c>
      <c r="I46" s="48">
        <f t="shared" si="1"/>
        <v>86.2</v>
      </c>
      <c r="J46" s="28"/>
      <c r="K46" s="117"/>
    </row>
    <row r="47" spans="1:11" ht="16.5" thickBot="1">
      <c r="A47" s="49">
        <v>42</v>
      </c>
      <c r="B47" s="24" t="s">
        <v>306</v>
      </c>
      <c r="C47" s="32" t="s">
        <v>68</v>
      </c>
      <c r="D47" s="63" t="s">
        <v>307</v>
      </c>
      <c r="E47" s="7">
        <v>34</v>
      </c>
      <c r="F47" s="7">
        <v>4</v>
      </c>
      <c r="G47" s="7">
        <v>18</v>
      </c>
      <c r="H47" s="7">
        <v>30</v>
      </c>
      <c r="I47" s="48">
        <f t="shared" si="1"/>
        <v>86</v>
      </c>
      <c r="J47" s="7"/>
      <c r="K47" s="117"/>
    </row>
    <row r="48" spans="1:11" ht="15.75" customHeight="1" thickBot="1">
      <c r="A48" s="33">
        <v>43</v>
      </c>
      <c r="B48" s="24" t="s">
        <v>337</v>
      </c>
      <c r="C48" s="27" t="s">
        <v>91</v>
      </c>
      <c r="D48" s="62" t="s">
        <v>335</v>
      </c>
      <c r="E48" s="70">
        <v>26</v>
      </c>
      <c r="F48" s="70">
        <v>6</v>
      </c>
      <c r="G48" s="70">
        <v>12.5</v>
      </c>
      <c r="H48" s="70">
        <v>41</v>
      </c>
      <c r="I48" s="48">
        <f t="shared" si="1"/>
        <v>85.5</v>
      </c>
      <c r="J48" s="28"/>
      <c r="K48" s="117"/>
    </row>
    <row r="49" spans="1:11" ht="15.75" customHeight="1" thickBot="1">
      <c r="A49" s="33">
        <v>44</v>
      </c>
      <c r="B49" s="25" t="s">
        <v>159</v>
      </c>
      <c r="C49" s="31" t="s">
        <v>66</v>
      </c>
      <c r="D49" s="62" t="s">
        <v>155</v>
      </c>
      <c r="E49" s="70">
        <v>32</v>
      </c>
      <c r="F49" s="70">
        <v>6</v>
      </c>
      <c r="G49" s="70">
        <v>14</v>
      </c>
      <c r="H49" s="70">
        <v>33</v>
      </c>
      <c r="I49" s="48">
        <f t="shared" si="1"/>
        <v>85</v>
      </c>
      <c r="J49" s="28"/>
      <c r="K49" s="117"/>
    </row>
    <row r="50" spans="1:11" ht="16.5" thickBot="1">
      <c r="A50" s="33">
        <v>45</v>
      </c>
      <c r="B50" s="24" t="s">
        <v>186</v>
      </c>
      <c r="C50" s="32" t="s">
        <v>42</v>
      </c>
      <c r="D50" s="62" t="s">
        <v>187</v>
      </c>
      <c r="E50" s="70">
        <v>32</v>
      </c>
      <c r="F50" s="70">
        <v>0</v>
      </c>
      <c r="G50" s="70">
        <v>18</v>
      </c>
      <c r="H50" s="70">
        <v>35</v>
      </c>
      <c r="I50" s="48">
        <f t="shared" si="1"/>
        <v>85</v>
      </c>
      <c r="J50" s="28"/>
      <c r="K50" s="117"/>
    </row>
    <row r="51" spans="1:11" ht="16.5" thickBot="1">
      <c r="A51" s="49">
        <v>46</v>
      </c>
      <c r="B51" s="24" t="s">
        <v>137</v>
      </c>
      <c r="C51" s="27" t="s">
        <v>96</v>
      </c>
      <c r="D51" s="63" t="s">
        <v>138</v>
      </c>
      <c r="E51" s="7">
        <v>34</v>
      </c>
      <c r="F51" s="7">
        <v>2</v>
      </c>
      <c r="G51" s="7">
        <v>18</v>
      </c>
      <c r="H51" s="7">
        <v>30</v>
      </c>
      <c r="I51" s="48">
        <f t="shared" si="1"/>
        <v>84</v>
      </c>
      <c r="J51" s="7"/>
      <c r="K51" s="117"/>
    </row>
    <row r="52" spans="1:11" ht="16.5" thickBot="1">
      <c r="A52" s="33">
        <v>47</v>
      </c>
      <c r="B52" s="24" t="s">
        <v>185</v>
      </c>
      <c r="C52" s="32" t="s">
        <v>42</v>
      </c>
      <c r="D52" s="62" t="s">
        <v>182</v>
      </c>
      <c r="E52" s="70">
        <v>30</v>
      </c>
      <c r="F52" s="70">
        <v>6</v>
      </c>
      <c r="G52" s="70">
        <v>10</v>
      </c>
      <c r="H52" s="70">
        <v>38</v>
      </c>
      <c r="I52" s="48">
        <f t="shared" si="1"/>
        <v>84</v>
      </c>
      <c r="J52" s="28"/>
      <c r="K52" s="117"/>
    </row>
    <row r="53" spans="1:11" ht="16.5" thickBot="1">
      <c r="A53" s="33">
        <v>48</v>
      </c>
      <c r="B53" s="24" t="s">
        <v>308</v>
      </c>
      <c r="C53" s="32" t="s">
        <v>68</v>
      </c>
      <c r="D53" s="62" t="s">
        <v>307</v>
      </c>
      <c r="E53" s="70">
        <v>34</v>
      </c>
      <c r="F53" s="70">
        <v>8</v>
      </c>
      <c r="G53" s="70">
        <v>15.5</v>
      </c>
      <c r="H53" s="70">
        <v>26</v>
      </c>
      <c r="I53" s="48">
        <f t="shared" si="1"/>
        <v>83.5</v>
      </c>
      <c r="J53" s="28"/>
      <c r="K53" s="117"/>
    </row>
    <row r="54" spans="1:11" ht="16.5" thickBot="1">
      <c r="A54" s="33">
        <v>49</v>
      </c>
      <c r="B54" s="24" t="s">
        <v>340</v>
      </c>
      <c r="C54" s="27" t="s">
        <v>95</v>
      </c>
      <c r="D54" s="62" t="s">
        <v>341</v>
      </c>
      <c r="E54" s="70">
        <v>20</v>
      </c>
      <c r="F54" s="70">
        <v>4</v>
      </c>
      <c r="G54" s="70">
        <v>17</v>
      </c>
      <c r="H54" s="70">
        <v>42</v>
      </c>
      <c r="I54" s="48">
        <f t="shared" si="1"/>
        <v>83</v>
      </c>
      <c r="J54" s="28"/>
      <c r="K54" s="117"/>
    </row>
    <row r="55" spans="1:11" ht="18" customHeight="1" thickBot="1">
      <c r="A55" s="49">
        <v>50</v>
      </c>
      <c r="B55" s="24" t="s">
        <v>300</v>
      </c>
      <c r="C55" s="27" t="s">
        <v>98</v>
      </c>
      <c r="D55" s="63" t="s">
        <v>301</v>
      </c>
      <c r="E55" s="7">
        <v>36</v>
      </c>
      <c r="F55" s="7">
        <v>0</v>
      </c>
      <c r="G55" s="7">
        <v>17.7</v>
      </c>
      <c r="H55" s="7">
        <v>25</v>
      </c>
      <c r="I55" s="48">
        <f t="shared" si="1"/>
        <v>78.7</v>
      </c>
      <c r="J55" s="7"/>
      <c r="K55" s="117"/>
    </row>
    <row r="56" spans="1:11" ht="16.5" customHeight="1" thickBot="1">
      <c r="A56" s="49">
        <v>51</v>
      </c>
      <c r="B56" s="24" t="s">
        <v>272</v>
      </c>
      <c r="C56" s="32" t="s">
        <v>47</v>
      </c>
      <c r="D56" s="63" t="s">
        <v>271</v>
      </c>
      <c r="E56" s="7">
        <v>28</v>
      </c>
      <c r="F56" s="7">
        <v>4</v>
      </c>
      <c r="G56" s="7">
        <v>18.1</v>
      </c>
      <c r="H56" s="7">
        <v>20</v>
      </c>
      <c r="I56" s="48">
        <f t="shared" si="1"/>
        <v>70.1</v>
      </c>
      <c r="J56" s="7"/>
      <c r="K56" s="117"/>
    </row>
    <row r="57" spans="1:11" ht="16.5" thickBot="1">
      <c r="A57" s="33">
        <v>52</v>
      </c>
      <c r="B57" s="24" t="s">
        <v>200</v>
      </c>
      <c r="C57" s="27" t="s">
        <v>94</v>
      </c>
      <c r="D57" s="62" t="s">
        <v>199</v>
      </c>
      <c r="E57" s="70">
        <v>30</v>
      </c>
      <c r="F57" s="70">
        <v>2</v>
      </c>
      <c r="G57" s="70">
        <v>12</v>
      </c>
      <c r="H57" s="70">
        <v>26</v>
      </c>
      <c r="I57" s="48">
        <f t="shared" si="1"/>
        <v>70</v>
      </c>
      <c r="J57" s="28"/>
      <c r="K57" s="117"/>
    </row>
    <row r="58" spans="1:11" ht="16.5" thickBot="1">
      <c r="A58" s="33">
        <v>53</v>
      </c>
      <c r="B58" s="24" t="s">
        <v>385</v>
      </c>
      <c r="C58" s="32" t="s">
        <v>93</v>
      </c>
      <c r="D58" s="62" t="s">
        <v>386</v>
      </c>
      <c r="E58" s="70">
        <v>20</v>
      </c>
      <c r="F58" s="70">
        <v>4</v>
      </c>
      <c r="G58" s="70">
        <v>14</v>
      </c>
      <c r="H58" s="70">
        <v>30</v>
      </c>
      <c r="I58" s="48">
        <f t="shared" si="1"/>
        <v>68</v>
      </c>
      <c r="J58" s="28"/>
      <c r="K58" s="117"/>
    </row>
    <row r="59" spans="1:11" ht="16.5" thickBot="1">
      <c r="A59" s="33">
        <v>54</v>
      </c>
      <c r="B59" s="24" t="s">
        <v>458</v>
      </c>
      <c r="C59" s="32" t="s">
        <v>456</v>
      </c>
      <c r="D59" s="62" t="s">
        <v>459</v>
      </c>
      <c r="E59" s="70">
        <v>26</v>
      </c>
      <c r="F59" s="70">
        <v>2</v>
      </c>
      <c r="G59" s="70">
        <v>12</v>
      </c>
      <c r="H59" s="70">
        <v>19</v>
      </c>
      <c r="I59" s="48">
        <f t="shared" si="1"/>
        <v>59</v>
      </c>
      <c r="J59" s="28"/>
      <c r="K59" s="117"/>
    </row>
    <row r="60" spans="1:11" ht="16.5" thickBot="1">
      <c r="A60" s="34">
        <v>55</v>
      </c>
      <c r="B60" s="52" t="s">
        <v>462</v>
      </c>
      <c r="C60" s="54" t="s">
        <v>456</v>
      </c>
      <c r="D60" s="64" t="s">
        <v>459</v>
      </c>
      <c r="E60" s="70">
        <v>34</v>
      </c>
      <c r="F60" s="70">
        <v>2</v>
      </c>
      <c r="G60" s="70">
        <v>16</v>
      </c>
      <c r="H60" s="70">
        <v>0</v>
      </c>
      <c r="I60" s="48">
        <f t="shared" si="1"/>
        <v>52</v>
      </c>
      <c r="J60" s="28"/>
      <c r="K60" s="117"/>
    </row>
    <row r="61" spans="1:11" ht="16.5" thickBot="1">
      <c r="A61" s="34">
        <v>56</v>
      </c>
      <c r="B61" s="51" t="s">
        <v>455</v>
      </c>
      <c r="C61" s="53" t="s">
        <v>456</v>
      </c>
      <c r="D61" s="65" t="s">
        <v>457</v>
      </c>
      <c r="E61" s="7">
        <v>14</v>
      </c>
      <c r="F61" s="7">
        <v>6</v>
      </c>
      <c r="G61" s="7">
        <v>17</v>
      </c>
      <c r="H61" s="7">
        <v>4</v>
      </c>
      <c r="I61" s="48">
        <f t="shared" si="1"/>
        <v>41</v>
      </c>
      <c r="J61" s="7"/>
      <c r="K61" s="117"/>
    </row>
    <row r="62" spans="1:11" ht="15.75">
      <c r="A62" s="34">
        <v>57</v>
      </c>
      <c r="B62" s="50" t="s">
        <v>460</v>
      </c>
      <c r="C62" s="35" t="s">
        <v>456</v>
      </c>
      <c r="D62" s="62" t="s">
        <v>461</v>
      </c>
      <c r="E62" s="71">
        <v>26</v>
      </c>
      <c r="F62" s="71">
        <v>0</v>
      </c>
      <c r="G62" s="71">
        <v>12</v>
      </c>
      <c r="H62" s="71">
        <v>0</v>
      </c>
      <c r="I62" s="48">
        <f t="shared" si="1"/>
        <v>38</v>
      </c>
      <c r="J62" s="36"/>
      <c r="K62" s="144"/>
    </row>
    <row r="63" spans="1:11" ht="15.75">
      <c r="A63" s="28"/>
      <c r="E63" s="70"/>
      <c r="F63" s="70"/>
      <c r="G63" s="70"/>
      <c r="H63" s="70"/>
      <c r="I63" s="28"/>
      <c r="J63" s="28"/>
      <c r="K63" s="117"/>
    </row>
  </sheetData>
  <sheetProtection/>
  <mergeCells count="3">
    <mergeCell ref="A4:K4"/>
    <mergeCell ref="A1:K1"/>
    <mergeCell ref="A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selection activeCell="H18" sqref="H18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9.75390625" style="1" customWidth="1"/>
    <col min="4" max="4" width="16.875" style="66" customWidth="1"/>
    <col min="5" max="9" width="9.125" style="1" customWidth="1"/>
    <col min="11" max="11" width="9.125" style="118" customWidth="1"/>
  </cols>
  <sheetData>
    <row r="1" spans="1:11" ht="23.25">
      <c r="A1" s="93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1"/>
      <c r="B2" s="1"/>
      <c r="J2" s="1"/>
      <c r="K2" s="111"/>
    </row>
    <row r="3" spans="1:11" ht="23.25">
      <c r="A3" s="94" t="s">
        <v>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" thickBot="1">
      <c r="A4" s="93" t="s">
        <v>40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45.75" thickBot="1">
      <c r="A5" s="10" t="s">
        <v>0</v>
      </c>
      <c r="B5" s="11" t="s">
        <v>1</v>
      </c>
      <c r="C5" s="11" t="s">
        <v>2</v>
      </c>
      <c r="D5" s="73" t="s">
        <v>3</v>
      </c>
      <c r="E5" s="11" t="s">
        <v>30</v>
      </c>
      <c r="F5" s="11" t="s">
        <v>31</v>
      </c>
      <c r="G5" s="11" t="s">
        <v>4</v>
      </c>
      <c r="H5" s="11" t="s">
        <v>5</v>
      </c>
      <c r="I5" s="11" t="s">
        <v>29</v>
      </c>
      <c r="J5" s="12" t="s">
        <v>6</v>
      </c>
      <c r="K5" s="112" t="s">
        <v>7</v>
      </c>
    </row>
    <row r="6" spans="1:11" ht="16.5" thickBot="1">
      <c r="A6" s="145">
        <v>1</v>
      </c>
      <c r="B6" s="109" t="s">
        <v>238</v>
      </c>
      <c r="C6" s="110" t="s">
        <v>10</v>
      </c>
      <c r="D6" s="146" t="s">
        <v>239</v>
      </c>
      <c r="E6" s="147">
        <v>36</v>
      </c>
      <c r="F6" s="147">
        <v>18</v>
      </c>
      <c r="G6" s="147">
        <v>26.6</v>
      </c>
      <c r="H6" s="147">
        <v>50</v>
      </c>
      <c r="I6" s="147"/>
      <c r="J6" s="13">
        <f>SUM(E6:H6)</f>
        <v>130.6</v>
      </c>
      <c r="K6" s="113" t="s">
        <v>487</v>
      </c>
    </row>
    <row r="7" spans="1:11" ht="16.5" thickBot="1">
      <c r="A7" s="99">
        <v>2</v>
      </c>
      <c r="B7" s="100" t="s">
        <v>226</v>
      </c>
      <c r="C7" s="101" t="s">
        <v>9</v>
      </c>
      <c r="D7" s="104" t="s">
        <v>211</v>
      </c>
      <c r="E7" s="126">
        <v>34</v>
      </c>
      <c r="F7" s="126">
        <v>18</v>
      </c>
      <c r="G7" s="126">
        <v>26.8</v>
      </c>
      <c r="H7" s="126">
        <v>47</v>
      </c>
      <c r="I7" s="147"/>
      <c r="J7" s="13">
        <f>SUM(E7:H7)</f>
        <v>125.8</v>
      </c>
      <c r="K7" s="114" t="s">
        <v>487</v>
      </c>
    </row>
    <row r="8" spans="1:11" ht="16.5" thickBot="1">
      <c r="A8" s="99">
        <v>3</v>
      </c>
      <c r="B8" s="100" t="s">
        <v>295</v>
      </c>
      <c r="C8" s="101" t="s">
        <v>19</v>
      </c>
      <c r="D8" s="78" t="s">
        <v>289</v>
      </c>
      <c r="E8" s="108">
        <v>34</v>
      </c>
      <c r="F8" s="108">
        <v>18</v>
      </c>
      <c r="G8" s="108">
        <v>23.9</v>
      </c>
      <c r="H8" s="108">
        <v>47</v>
      </c>
      <c r="I8" s="148"/>
      <c r="J8" s="13">
        <f>SUM(E8:H8)</f>
        <v>122.9</v>
      </c>
      <c r="K8" s="114" t="s">
        <v>488</v>
      </c>
    </row>
    <row r="9" spans="1:11" ht="16.5" thickBot="1">
      <c r="A9" s="99">
        <v>4</v>
      </c>
      <c r="B9" s="100" t="s">
        <v>371</v>
      </c>
      <c r="C9" s="101" t="s">
        <v>12</v>
      </c>
      <c r="D9" s="78" t="s">
        <v>372</v>
      </c>
      <c r="E9" s="108">
        <v>32</v>
      </c>
      <c r="F9" s="108">
        <v>18</v>
      </c>
      <c r="G9" s="108">
        <v>25.2</v>
      </c>
      <c r="H9" s="108">
        <v>47</v>
      </c>
      <c r="I9" s="148"/>
      <c r="J9" s="13">
        <f>SUM(E9:H9)</f>
        <v>122.2</v>
      </c>
      <c r="K9" s="114" t="s">
        <v>488</v>
      </c>
    </row>
    <row r="10" spans="1:11" ht="15" customHeight="1" thickBot="1">
      <c r="A10" s="99">
        <v>5</v>
      </c>
      <c r="B10" s="100" t="s">
        <v>368</v>
      </c>
      <c r="C10" s="101" t="s">
        <v>113</v>
      </c>
      <c r="D10" s="104" t="s">
        <v>367</v>
      </c>
      <c r="E10" s="126">
        <v>28</v>
      </c>
      <c r="F10" s="126">
        <v>20</v>
      </c>
      <c r="G10" s="126">
        <v>24.8</v>
      </c>
      <c r="H10" s="126">
        <v>49</v>
      </c>
      <c r="I10" s="147"/>
      <c r="J10" s="13">
        <f>SUM(E10:H10)</f>
        <v>121.8</v>
      </c>
      <c r="K10" s="114" t="s">
        <v>488</v>
      </c>
    </row>
    <row r="11" spans="1:11" ht="16.5" thickBot="1">
      <c r="A11" s="99">
        <v>6</v>
      </c>
      <c r="B11" s="100" t="s">
        <v>228</v>
      </c>
      <c r="C11" s="101" t="s">
        <v>9</v>
      </c>
      <c r="D11" s="78" t="s">
        <v>223</v>
      </c>
      <c r="E11" s="108">
        <v>34</v>
      </c>
      <c r="F11" s="108">
        <v>14</v>
      </c>
      <c r="G11" s="108">
        <v>21.8</v>
      </c>
      <c r="H11" s="108">
        <v>49</v>
      </c>
      <c r="I11" s="148">
        <v>1</v>
      </c>
      <c r="J11" s="13">
        <f>SUM(E11:I11)</f>
        <v>119.8</v>
      </c>
      <c r="K11" s="114" t="s">
        <v>488</v>
      </c>
    </row>
    <row r="12" spans="1:11" ht="16.5" thickBot="1">
      <c r="A12" s="99">
        <v>7</v>
      </c>
      <c r="B12" s="100" t="s">
        <v>268</v>
      </c>
      <c r="C12" s="101" t="s">
        <v>124</v>
      </c>
      <c r="D12" s="78" t="s">
        <v>267</v>
      </c>
      <c r="E12" s="108">
        <v>30</v>
      </c>
      <c r="F12" s="108">
        <v>16</v>
      </c>
      <c r="G12" s="108">
        <v>25</v>
      </c>
      <c r="H12" s="108">
        <v>48</v>
      </c>
      <c r="I12" s="148"/>
      <c r="J12" s="13">
        <f aca="true" t="shared" si="0" ref="J12:J18">SUM(E12:H12)</f>
        <v>119</v>
      </c>
      <c r="K12" s="114" t="s">
        <v>488</v>
      </c>
    </row>
    <row r="13" spans="1:11" ht="16.5" thickBot="1">
      <c r="A13" s="99">
        <v>8</v>
      </c>
      <c r="B13" s="100" t="s">
        <v>227</v>
      </c>
      <c r="C13" s="101" t="s">
        <v>9</v>
      </c>
      <c r="D13" s="78" t="s">
        <v>223</v>
      </c>
      <c r="E13" s="108">
        <v>34</v>
      </c>
      <c r="F13" s="108">
        <v>18</v>
      </c>
      <c r="G13" s="108">
        <v>26.4</v>
      </c>
      <c r="H13" s="108">
        <v>40</v>
      </c>
      <c r="I13" s="148"/>
      <c r="J13" s="13">
        <f t="shared" si="0"/>
        <v>118.4</v>
      </c>
      <c r="K13" s="114" t="s">
        <v>489</v>
      </c>
    </row>
    <row r="14" spans="1:11" ht="16.5" thickBot="1">
      <c r="A14" s="99">
        <v>9</v>
      </c>
      <c r="B14" s="100" t="s">
        <v>309</v>
      </c>
      <c r="C14" s="101" t="s">
        <v>68</v>
      </c>
      <c r="D14" s="104" t="s">
        <v>310</v>
      </c>
      <c r="E14" s="126">
        <v>34</v>
      </c>
      <c r="F14" s="126">
        <v>20</v>
      </c>
      <c r="G14" s="126">
        <v>24.9</v>
      </c>
      <c r="H14" s="126">
        <v>39</v>
      </c>
      <c r="I14" s="147"/>
      <c r="J14" s="13">
        <f t="shared" si="0"/>
        <v>117.9</v>
      </c>
      <c r="K14" s="114" t="s">
        <v>489</v>
      </c>
    </row>
    <row r="15" spans="1:11" ht="16.5" thickBot="1">
      <c r="A15" s="99">
        <v>10</v>
      </c>
      <c r="B15" s="100" t="s">
        <v>436</v>
      </c>
      <c r="C15" s="101" t="s">
        <v>125</v>
      </c>
      <c r="D15" s="78" t="s">
        <v>437</v>
      </c>
      <c r="E15" s="108">
        <v>32</v>
      </c>
      <c r="F15" s="108">
        <v>20</v>
      </c>
      <c r="G15" s="108">
        <v>17.8</v>
      </c>
      <c r="H15" s="108">
        <v>47</v>
      </c>
      <c r="I15" s="148"/>
      <c r="J15" s="13">
        <f t="shared" si="0"/>
        <v>116.8</v>
      </c>
      <c r="K15" s="114" t="s">
        <v>489</v>
      </c>
    </row>
    <row r="16" spans="1:11" ht="16.5" thickBot="1">
      <c r="A16" s="99">
        <v>11</v>
      </c>
      <c r="B16" s="100" t="s">
        <v>172</v>
      </c>
      <c r="C16" s="101" t="s">
        <v>114</v>
      </c>
      <c r="D16" s="104" t="s">
        <v>173</v>
      </c>
      <c r="E16" s="126">
        <v>28</v>
      </c>
      <c r="F16" s="126">
        <v>16</v>
      </c>
      <c r="G16" s="126">
        <v>23.5</v>
      </c>
      <c r="H16" s="126">
        <v>49</v>
      </c>
      <c r="I16" s="147"/>
      <c r="J16" s="13">
        <f t="shared" si="0"/>
        <v>116.5</v>
      </c>
      <c r="K16" s="114" t="s">
        <v>489</v>
      </c>
    </row>
    <row r="17" spans="1:11" ht="16.5" thickBot="1">
      <c r="A17" s="99">
        <v>12</v>
      </c>
      <c r="B17" s="100" t="s">
        <v>453</v>
      </c>
      <c r="C17" s="101" t="s">
        <v>128</v>
      </c>
      <c r="D17" s="78" t="s">
        <v>454</v>
      </c>
      <c r="E17" s="108">
        <v>28</v>
      </c>
      <c r="F17" s="108">
        <v>20</v>
      </c>
      <c r="G17" s="108">
        <v>24.8</v>
      </c>
      <c r="H17" s="108">
        <v>43</v>
      </c>
      <c r="I17" s="148"/>
      <c r="J17" s="13">
        <f t="shared" si="0"/>
        <v>115.8</v>
      </c>
      <c r="K17" s="114" t="s">
        <v>489</v>
      </c>
    </row>
    <row r="18" spans="1:11" s="83" customFormat="1" ht="20.25" customHeight="1" thickBot="1">
      <c r="A18" s="149">
        <v>13</v>
      </c>
      <c r="B18" s="150" t="s">
        <v>242</v>
      </c>
      <c r="C18" s="151" t="s">
        <v>10</v>
      </c>
      <c r="D18" s="104" t="s">
        <v>239</v>
      </c>
      <c r="E18" s="126">
        <v>26</v>
      </c>
      <c r="F18" s="126">
        <v>18</v>
      </c>
      <c r="G18" s="126">
        <v>25.5</v>
      </c>
      <c r="H18" s="126">
        <v>46</v>
      </c>
      <c r="I18" s="147"/>
      <c r="J18" s="13">
        <f t="shared" si="0"/>
        <v>115.5</v>
      </c>
      <c r="K18" s="156" t="s">
        <v>489</v>
      </c>
    </row>
    <row r="19" spans="1:11" ht="17.25" customHeight="1" thickBot="1">
      <c r="A19" s="99">
        <v>14</v>
      </c>
      <c r="B19" s="100" t="s">
        <v>243</v>
      </c>
      <c r="C19" s="101" t="s">
        <v>10</v>
      </c>
      <c r="D19" s="78" t="s">
        <v>239</v>
      </c>
      <c r="E19" s="108">
        <v>26</v>
      </c>
      <c r="F19" s="108">
        <v>16</v>
      </c>
      <c r="G19" s="108">
        <v>27</v>
      </c>
      <c r="H19" s="108">
        <v>46</v>
      </c>
      <c r="I19" s="148"/>
      <c r="J19" s="13">
        <f>SUM(E19:I19)</f>
        <v>115</v>
      </c>
      <c r="K19" s="114" t="s">
        <v>489</v>
      </c>
    </row>
    <row r="20" spans="1:11" ht="18" customHeight="1" thickBot="1">
      <c r="A20" s="152">
        <v>15</v>
      </c>
      <c r="B20" s="100" t="s">
        <v>224</v>
      </c>
      <c r="C20" s="101" t="s">
        <v>9</v>
      </c>
      <c r="D20" s="153" t="s">
        <v>225</v>
      </c>
      <c r="E20" s="154">
        <v>28</v>
      </c>
      <c r="F20" s="154">
        <v>16</v>
      </c>
      <c r="G20" s="154">
        <v>26.8</v>
      </c>
      <c r="H20" s="154">
        <v>44</v>
      </c>
      <c r="I20" s="155"/>
      <c r="J20" s="13">
        <f aca="true" t="shared" si="1" ref="J20:J49">SUM(E20:H20)</f>
        <v>114.8</v>
      </c>
      <c r="K20" s="142" t="s">
        <v>489</v>
      </c>
    </row>
    <row r="21" spans="1:11" ht="16.5" thickBot="1">
      <c r="A21" s="39">
        <v>16</v>
      </c>
      <c r="B21" s="18" t="s">
        <v>39</v>
      </c>
      <c r="C21" s="37" t="s">
        <v>9</v>
      </c>
      <c r="D21" s="76" t="s">
        <v>223</v>
      </c>
      <c r="E21" s="30">
        <v>32</v>
      </c>
      <c r="F21" s="30">
        <v>20</v>
      </c>
      <c r="G21" s="30">
        <v>22</v>
      </c>
      <c r="H21" s="30">
        <v>40</v>
      </c>
      <c r="I21" s="90"/>
      <c r="J21" s="13">
        <f t="shared" si="1"/>
        <v>114</v>
      </c>
      <c r="K21" s="116"/>
    </row>
    <row r="22" spans="1:11" ht="16.5" thickBot="1">
      <c r="A22" s="39">
        <v>17</v>
      </c>
      <c r="B22" s="40" t="s">
        <v>355</v>
      </c>
      <c r="C22" s="41" t="s">
        <v>117</v>
      </c>
      <c r="D22" s="74" t="s">
        <v>356</v>
      </c>
      <c r="E22" s="7">
        <v>22</v>
      </c>
      <c r="F22" s="7">
        <v>18</v>
      </c>
      <c r="G22" s="7">
        <v>26.4</v>
      </c>
      <c r="H22" s="7">
        <v>44</v>
      </c>
      <c r="I22" s="91"/>
      <c r="J22" s="13">
        <f t="shared" si="1"/>
        <v>110.4</v>
      </c>
      <c r="K22" s="117"/>
    </row>
    <row r="23" spans="1:11" ht="16.5" thickBot="1">
      <c r="A23" s="39">
        <v>18</v>
      </c>
      <c r="B23" s="40" t="s">
        <v>174</v>
      </c>
      <c r="C23" s="41" t="s">
        <v>122</v>
      </c>
      <c r="D23" s="75" t="s">
        <v>175</v>
      </c>
      <c r="E23" s="70">
        <v>32</v>
      </c>
      <c r="F23" s="70">
        <v>18</v>
      </c>
      <c r="G23" s="70">
        <v>17.7</v>
      </c>
      <c r="H23" s="70">
        <v>40</v>
      </c>
      <c r="I23" s="92"/>
      <c r="J23" s="13">
        <f t="shared" si="1"/>
        <v>107.7</v>
      </c>
      <c r="K23" s="117"/>
    </row>
    <row r="24" spans="1:11" ht="16.5" thickBot="1">
      <c r="A24" s="39">
        <v>20</v>
      </c>
      <c r="B24" s="40" t="s">
        <v>285</v>
      </c>
      <c r="C24" s="41" t="s">
        <v>126</v>
      </c>
      <c r="D24" s="75" t="s">
        <v>277</v>
      </c>
      <c r="E24" s="70">
        <v>18</v>
      </c>
      <c r="F24" s="70">
        <v>20</v>
      </c>
      <c r="G24" s="70">
        <v>24.1</v>
      </c>
      <c r="H24" s="70">
        <v>45</v>
      </c>
      <c r="I24" s="92"/>
      <c r="J24" s="13">
        <f t="shared" si="1"/>
        <v>107.1</v>
      </c>
      <c r="K24" s="117"/>
    </row>
    <row r="25" spans="1:11" ht="16.5" thickBot="1">
      <c r="A25" s="39">
        <v>19</v>
      </c>
      <c r="B25" s="40" t="s">
        <v>299</v>
      </c>
      <c r="C25" s="41" t="s">
        <v>118</v>
      </c>
      <c r="D25" s="74" t="s">
        <v>297</v>
      </c>
      <c r="E25" s="7">
        <v>30</v>
      </c>
      <c r="F25" s="7">
        <v>16</v>
      </c>
      <c r="G25" s="7">
        <v>19.1</v>
      </c>
      <c r="H25" s="7">
        <v>42</v>
      </c>
      <c r="I25" s="91"/>
      <c r="J25" s="13">
        <f t="shared" si="1"/>
        <v>107.1</v>
      </c>
      <c r="K25" s="117"/>
    </row>
    <row r="26" spans="1:11" ht="16.5" thickBot="1">
      <c r="A26" s="39">
        <v>21</v>
      </c>
      <c r="B26" s="40" t="s">
        <v>414</v>
      </c>
      <c r="C26" s="41" t="s">
        <v>110</v>
      </c>
      <c r="D26" s="74" t="s">
        <v>401</v>
      </c>
      <c r="E26" s="7">
        <v>20</v>
      </c>
      <c r="F26" s="7">
        <v>16</v>
      </c>
      <c r="G26" s="7">
        <v>23.3</v>
      </c>
      <c r="H26" s="7">
        <v>46</v>
      </c>
      <c r="I26" s="91"/>
      <c r="J26" s="13">
        <f t="shared" si="1"/>
        <v>105.3</v>
      </c>
      <c r="K26" s="117"/>
    </row>
    <row r="27" spans="1:11" ht="16.5" thickBot="1">
      <c r="A27" s="39">
        <v>22</v>
      </c>
      <c r="B27" s="40" t="s">
        <v>240</v>
      </c>
      <c r="C27" s="41" t="s">
        <v>10</v>
      </c>
      <c r="D27" s="75" t="s">
        <v>239</v>
      </c>
      <c r="E27" s="70">
        <v>22</v>
      </c>
      <c r="F27" s="70">
        <v>18</v>
      </c>
      <c r="G27" s="70">
        <v>17.3</v>
      </c>
      <c r="H27" s="70">
        <v>46</v>
      </c>
      <c r="I27" s="92"/>
      <c r="J27" s="13">
        <f t="shared" si="1"/>
        <v>103.3</v>
      </c>
      <c r="K27" s="117"/>
    </row>
    <row r="28" spans="1:11" ht="16.5" thickBot="1">
      <c r="A28" s="39">
        <v>23</v>
      </c>
      <c r="B28" s="40" t="s">
        <v>160</v>
      </c>
      <c r="C28" s="41" t="s">
        <v>127</v>
      </c>
      <c r="D28" s="75" t="s">
        <v>161</v>
      </c>
      <c r="E28" s="70">
        <v>22</v>
      </c>
      <c r="F28" s="70">
        <v>16</v>
      </c>
      <c r="G28" s="70">
        <v>17.7</v>
      </c>
      <c r="H28" s="70">
        <v>46</v>
      </c>
      <c r="I28" s="92"/>
      <c r="J28" s="13">
        <f t="shared" si="1"/>
        <v>101.7</v>
      </c>
      <c r="K28" s="117"/>
    </row>
    <row r="29" spans="1:11" ht="18" customHeight="1" thickBot="1">
      <c r="A29" s="39">
        <v>24</v>
      </c>
      <c r="B29" s="40" t="s">
        <v>369</v>
      </c>
      <c r="C29" s="41" t="s">
        <v>120</v>
      </c>
      <c r="D29" s="75" t="s">
        <v>367</v>
      </c>
      <c r="E29" s="70">
        <v>22</v>
      </c>
      <c r="F29" s="70">
        <v>14</v>
      </c>
      <c r="G29" s="70">
        <v>27.2</v>
      </c>
      <c r="H29" s="70">
        <v>38</v>
      </c>
      <c r="I29" s="92"/>
      <c r="J29" s="13">
        <f t="shared" si="1"/>
        <v>101.2</v>
      </c>
      <c r="K29" s="117"/>
    </row>
    <row r="30" spans="1:11" ht="16.5" thickBot="1">
      <c r="A30" s="39">
        <v>26</v>
      </c>
      <c r="B30" s="40" t="s">
        <v>353</v>
      </c>
      <c r="C30" s="41" t="s">
        <v>112</v>
      </c>
      <c r="D30" s="77" t="s">
        <v>354</v>
      </c>
      <c r="E30" s="7">
        <v>30</v>
      </c>
      <c r="F30" s="7">
        <v>18</v>
      </c>
      <c r="G30" s="7">
        <v>14.9</v>
      </c>
      <c r="H30" s="7">
        <v>38</v>
      </c>
      <c r="I30" s="91"/>
      <c r="J30" s="13">
        <f t="shared" si="1"/>
        <v>100.9</v>
      </c>
      <c r="K30" s="117"/>
    </row>
    <row r="31" spans="1:11" ht="16.5" thickBot="1">
      <c r="A31" s="39">
        <v>25</v>
      </c>
      <c r="B31" s="40" t="s">
        <v>474</v>
      </c>
      <c r="C31" s="41" t="s">
        <v>12</v>
      </c>
      <c r="D31" s="74" t="s">
        <v>373</v>
      </c>
      <c r="E31" s="7">
        <v>20</v>
      </c>
      <c r="F31" s="7">
        <v>16</v>
      </c>
      <c r="G31" s="7">
        <v>21.9</v>
      </c>
      <c r="H31" s="7">
        <v>43</v>
      </c>
      <c r="I31" s="91"/>
      <c r="J31" s="13">
        <f t="shared" si="1"/>
        <v>100.9</v>
      </c>
      <c r="K31" s="117"/>
    </row>
    <row r="32" spans="1:11" ht="16.5" thickBot="1">
      <c r="A32" s="39">
        <v>27</v>
      </c>
      <c r="B32" s="40" t="s">
        <v>415</v>
      </c>
      <c r="C32" s="41" t="s">
        <v>110</v>
      </c>
      <c r="D32" s="75" t="s">
        <v>403</v>
      </c>
      <c r="E32" s="70">
        <v>18</v>
      </c>
      <c r="F32" s="70">
        <v>18</v>
      </c>
      <c r="G32" s="70">
        <v>22.3</v>
      </c>
      <c r="H32" s="70">
        <v>39</v>
      </c>
      <c r="I32" s="92"/>
      <c r="J32" s="13">
        <f t="shared" si="1"/>
        <v>97.3</v>
      </c>
      <c r="K32" s="117"/>
    </row>
    <row r="33" spans="1:11" ht="16.5" thickBot="1">
      <c r="A33" s="39">
        <v>28</v>
      </c>
      <c r="B33" s="40" t="s">
        <v>151</v>
      </c>
      <c r="C33" s="41" t="s">
        <v>121</v>
      </c>
      <c r="D33" s="75" t="s">
        <v>149</v>
      </c>
      <c r="E33" s="70">
        <v>20</v>
      </c>
      <c r="F33" s="70">
        <v>12</v>
      </c>
      <c r="G33" s="70">
        <v>26.3</v>
      </c>
      <c r="H33" s="70">
        <v>37</v>
      </c>
      <c r="I33" s="92"/>
      <c r="J33" s="13">
        <f t="shared" si="1"/>
        <v>95.3</v>
      </c>
      <c r="K33" s="117"/>
    </row>
    <row r="34" spans="1:11" ht="19.5" customHeight="1" thickBot="1">
      <c r="A34" s="39">
        <v>29</v>
      </c>
      <c r="B34" s="40" t="s">
        <v>241</v>
      </c>
      <c r="C34" s="41" t="s">
        <v>10</v>
      </c>
      <c r="D34" s="75" t="s">
        <v>239</v>
      </c>
      <c r="E34" s="70">
        <v>22</v>
      </c>
      <c r="F34" s="70">
        <v>8</v>
      </c>
      <c r="G34" s="70">
        <v>18.5</v>
      </c>
      <c r="H34" s="70">
        <v>45</v>
      </c>
      <c r="I34" s="92"/>
      <c r="J34" s="13">
        <f t="shared" si="1"/>
        <v>93.5</v>
      </c>
      <c r="K34" s="117"/>
    </row>
    <row r="35" spans="1:11" ht="19.5" customHeight="1" thickBot="1">
      <c r="A35" s="39">
        <v>30</v>
      </c>
      <c r="B35" s="40" t="s">
        <v>416</v>
      </c>
      <c r="C35" s="41" t="s">
        <v>129</v>
      </c>
      <c r="D35" s="75" t="s">
        <v>417</v>
      </c>
      <c r="E35" s="70">
        <v>14</v>
      </c>
      <c r="F35" s="70">
        <v>20</v>
      </c>
      <c r="G35" s="70">
        <v>24.3</v>
      </c>
      <c r="H35" s="70">
        <v>33</v>
      </c>
      <c r="I35" s="92"/>
      <c r="J35" s="13">
        <f t="shared" si="1"/>
        <v>91.3</v>
      </c>
      <c r="K35" s="117"/>
    </row>
    <row r="36" spans="1:11" ht="16.5" thickBot="1">
      <c r="A36" s="39">
        <v>31</v>
      </c>
      <c r="B36" s="42" t="s">
        <v>478</v>
      </c>
      <c r="C36" s="43" t="s">
        <v>112</v>
      </c>
      <c r="D36" s="75" t="s">
        <v>352</v>
      </c>
      <c r="E36" s="70">
        <v>20</v>
      </c>
      <c r="F36" s="70">
        <v>16</v>
      </c>
      <c r="G36" s="70">
        <v>17</v>
      </c>
      <c r="H36" s="70">
        <v>38</v>
      </c>
      <c r="I36" s="92"/>
      <c r="J36" s="13">
        <f t="shared" si="1"/>
        <v>91</v>
      </c>
      <c r="K36" s="117"/>
    </row>
    <row r="37" spans="1:11" ht="15" customHeight="1" thickBot="1">
      <c r="A37" s="39">
        <v>32</v>
      </c>
      <c r="B37" s="40" t="s">
        <v>479</v>
      </c>
      <c r="C37" s="41" t="s">
        <v>122</v>
      </c>
      <c r="D37" s="75" t="s">
        <v>176</v>
      </c>
      <c r="E37" s="70">
        <v>18</v>
      </c>
      <c r="F37" s="70">
        <v>18</v>
      </c>
      <c r="G37" s="70">
        <v>19.6</v>
      </c>
      <c r="H37" s="70">
        <v>35</v>
      </c>
      <c r="I37" s="92"/>
      <c r="J37" s="13">
        <f t="shared" si="1"/>
        <v>90.6</v>
      </c>
      <c r="K37" s="117"/>
    </row>
    <row r="38" spans="1:11" ht="16.5" customHeight="1" thickBot="1">
      <c r="A38" s="39">
        <v>33</v>
      </c>
      <c r="B38" s="40" t="s">
        <v>311</v>
      </c>
      <c r="C38" s="41" t="s">
        <v>119</v>
      </c>
      <c r="D38" s="75" t="s">
        <v>312</v>
      </c>
      <c r="E38" s="70">
        <v>26</v>
      </c>
      <c r="F38" s="70">
        <v>6</v>
      </c>
      <c r="G38" s="70">
        <v>15</v>
      </c>
      <c r="H38" s="70">
        <v>38</v>
      </c>
      <c r="I38" s="92"/>
      <c r="J38" s="13">
        <f t="shared" si="1"/>
        <v>85</v>
      </c>
      <c r="K38" s="117"/>
    </row>
    <row r="39" spans="1:11" ht="16.5" thickBot="1">
      <c r="A39" s="39">
        <v>34</v>
      </c>
      <c r="B39" s="40" t="s">
        <v>146</v>
      </c>
      <c r="C39" s="41" t="s">
        <v>115</v>
      </c>
      <c r="D39" s="74" t="s">
        <v>143</v>
      </c>
      <c r="E39" s="7">
        <v>20</v>
      </c>
      <c r="F39" s="7">
        <v>16</v>
      </c>
      <c r="G39" s="7">
        <v>18.5</v>
      </c>
      <c r="H39" s="7">
        <v>30</v>
      </c>
      <c r="I39" s="91"/>
      <c r="J39" s="13">
        <f t="shared" si="1"/>
        <v>84.5</v>
      </c>
      <c r="K39" s="117"/>
    </row>
    <row r="40" spans="1:11" ht="16.5" thickBot="1">
      <c r="A40" s="39">
        <v>35</v>
      </c>
      <c r="B40" s="40" t="s">
        <v>147</v>
      </c>
      <c r="C40" s="41" t="s">
        <v>123</v>
      </c>
      <c r="D40" s="75" t="s">
        <v>142</v>
      </c>
      <c r="E40" s="70">
        <v>14</v>
      </c>
      <c r="F40" s="70">
        <v>16</v>
      </c>
      <c r="G40" s="70">
        <v>17.6</v>
      </c>
      <c r="H40" s="70">
        <v>36</v>
      </c>
      <c r="I40" s="92"/>
      <c r="J40" s="13">
        <f t="shared" si="1"/>
        <v>83.6</v>
      </c>
      <c r="K40" s="117"/>
    </row>
    <row r="41" spans="1:11" ht="16.5" thickBot="1">
      <c r="A41" s="39">
        <v>36</v>
      </c>
      <c r="B41" s="40" t="s">
        <v>266</v>
      </c>
      <c r="C41" s="41" t="s">
        <v>124</v>
      </c>
      <c r="D41" s="75" t="s">
        <v>267</v>
      </c>
      <c r="E41" s="70">
        <v>24</v>
      </c>
      <c r="F41" s="70">
        <v>6</v>
      </c>
      <c r="G41" s="70">
        <v>16.1</v>
      </c>
      <c r="H41" s="70">
        <v>37</v>
      </c>
      <c r="I41" s="92"/>
      <c r="J41" s="13">
        <f t="shared" si="1"/>
        <v>83.1</v>
      </c>
      <c r="K41" s="117"/>
    </row>
    <row r="42" spans="1:11" ht="16.5" thickBot="1">
      <c r="A42" s="39">
        <v>37</v>
      </c>
      <c r="B42" s="40" t="s">
        <v>329</v>
      </c>
      <c r="C42" s="41" t="s">
        <v>111</v>
      </c>
      <c r="D42" s="77" t="s">
        <v>322</v>
      </c>
      <c r="E42" s="7">
        <v>18</v>
      </c>
      <c r="F42" s="7">
        <v>12</v>
      </c>
      <c r="G42" s="7">
        <v>17.8</v>
      </c>
      <c r="H42" s="7">
        <v>33</v>
      </c>
      <c r="I42" s="91"/>
      <c r="J42" s="13">
        <f t="shared" si="1"/>
        <v>80.8</v>
      </c>
      <c r="K42" s="117"/>
    </row>
    <row r="43" spans="1:11" ht="16.5" thickBot="1">
      <c r="A43" s="39">
        <v>38</v>
      </c>
      <c r="B43" s="59" t="s">
        <v>464</v>
      </c>
      <c r="C43" s="80" t="s">
        <v>456</v>
      </c>
      <c r="D43" s="78" t="s">
        <v>461</v>
      </c>
      <c r="E43" s="70">
        <v>28</v>
      </c>
      <c r="F43" s="70">
        <v>12</v>
      </c>
      <c r="G43" s="70">
        <v>17.3</v>
      </c>
      <c r="H43" s="70">
        <v>23</v>
      </c>
      <c r="I43" s="92"/>
      <c r="J43" s="13">
        <f t="shared" si="1"/>
        <v>80.3</v>
      </c>
      <c r="K43" s="117"/>
    </row>
    <row r="44" spans="1:11" ht="16.5" thickBot="1">
      <c r="A44" s="39">
        <v>39</v>
      </c>
      <c r="B44" s="40" t="s">
        <v>370</v>
      </c>
      <c r="C44" s="41" t="s">
        <v>113</v>
      </c>
      <c r="D44" s="75" t="s">
        <v>367</v>
      </c>
      <c r="E44" s="70">
        <v>18</v>
      </c>
      <c r="F44" s="70">
        <v>16</v>
      </c>
      <c r="G44" s="70">
        <v>0</v>
      </c>
      <c r="H44" s="70">
        <v>43</v>
      </c>
      <c r="I44" s="92"/>
      <c r="J44" s="13">
        <f t="shared" si="1"/>
        <v>77</v>
      </c>
      <c r="K44" s="117"/>
    </row>
    <row r="45" spans="1:11" ht="16.5" thickBot="1">
      <c r="A45" s="39">
        <v>40</v>
      </c>
      <c r="B45" s="40" t="s">
        <v>298</v>
      </c>
      <c r="C45" s="41" t="s">
        <v>63</v>
      </c>
      <c r="D45" s="75" t="s">
        <v>297</v>
      </c>
      <c r="E45" s="70">
        <v>28</v>
      </c>
      <c r="F45" s="70">
        <v>16</v>
      </c>
      <c r="G45" s="70">
        <v>13</v>
      </c>
      <c r="H45" s="70">
        <v>17</v>
      </c>
      <c r="I45" s="92"/>
      <c r="J45" s="13">
        <f t="shared" si="1"/>
        <v>74</v>
      </c>
      <c r="K45" s="117"/>
    </row>
    <row r="46" spans="1:11" ht="16.5" thickBot="1">
      <c r="A46" s="39">
        <v>41</v>
      </c>
      <c r="B46" s="40" t="s">
        <v>296</v>
      </c>
      <c r="C46" s="41" t="s">
        <v>118</v>
      </c>
      <c r="D46" s="75" t="s">
        <v>297</v>
      </c>
      <c r="E46" s="70">
        <v>18</v>
      </c>
      <c r="F46" s="70">
        <v>12</v>
      </c>
      <c r="G46" s="70">
        <v>10</v>
      </c>
      <c r="H46" s="70">
        <v>26</v>
      </c>
      <c r="I46" s="92"/>
      <c r="J46" s="13">
        <f t="shared" si="1"/>
        <v>66</v>
      </c>
      <c r="K46" s="117"/>
    </row>
    <row r="47" spans="1:11" ht="16.5" thickBot="1">
      <c r="A47" s="26">
        <v>42</v>
      </c>
      <c r="B47" s="40" t="s">
        <v>269</v>
      </c>
      <c r="C47" s="41" t="s">
        <v>116</v>
      </c>
      <c r="D47" s="74" t="s">
        <v>267</v>
      </c>
      <c r="E47" s="7">
        <v>14</v>
      </c>
      <c r="F47" s="7">
        <v>8</v>
      </c>
      <c r="G47" s="7">
        <v>13.5</v>
      </c>
      <c r="H47" s="7">
        <v>30</v>
      </c>
      <c r="I47" s="91"/>
      <c r="J47" s="13">
        <f t="shared" si="1"/>
        <v>65.5</v>
      </c>
      <c r="K47" s="117"/>
    </row>
    <row r="48" spans="1:11" ht="18" customHeight="1">
      <c r="A48" s="26">
        <v>43</v>
      </c>
      <c r="B48" s="44" t="s">
        <v>463</v>
      </c>
      <c r="C48" s="81" t="s">
        <v>456</v>
      </c>
      <c r="D48" s="76" t="s">
        <v>457</v>
      </c>
      <c r="E48" s="30">
        <v>10</v>
      </c>
      <c r="F48" s="30">
        <v>8</v>
      </c>
      <c r="G48" s="30">
        <v>14</v>
      </c>
      <c r="H48" s="30">
        <v>11</v>
      </c>
      <c r="I48" s="90"/>
      <c r="J48" s="13">
        <f t="shared" si="1"/>
        <v>43</v>
      </c>
      <c r="K48" s="144"/>
    </row>
    <row r="49" spans="1:11" ht="15.75">
      <c r="A49" s="26">
        <v>44</v>
      </c>
      <c r="B49" s="58" t="s">
        <v>483</v>
      </c>
      <c r="C49" s="82" t="s">
        <v>456</v>
      </c>
      <c r="D49" s="75" t="s">
        <v>457</v>
      </c>
      <c r="E49" s="70">
        <v>16</v>
      </c>
      <c r="F49" s="70">
        <v>10</v>
      </c>
      <c r="G49" s="70">
        <v>8</v>
      </c>
      <c r="H49" s="70">
        <v>5</v>
      </c>
      <c r="I49" s="92"/>
      <c r="J49" s="13">
        <f t="shared" si="1"/>
        <v>39</v>
      </c>
      <c r="K49" s="117"/>
    </row>
    <row r="50" spans="1:4" ht="12.75">
      <c r="A50" s="45"/>
      <c r="B50" s="46"/>
      <c r="C50" s="72"/>
      <c r="D50" s="79"/>
    </row>
    <row r="51" spans="1:4" ht="12.75">
      <c r="A51" s="45"/>
      <c r="B51" s="46"/>
      <c r="C51" s="72"/>
      <c r="D51" s="79"/>
    </row>
  </sheetData>
  <sheetProtection/>
  <mergeCells count="3">
    <mergeCell ref="A4:K4"/>
    <mergeCell ref="A1:K1"/>
    <mergeCell ref="A3:K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WIN7XP</cp:lastModifiedBy>
  <cp:lastPrinted>2014-12-09T13:51:14Z</cp:lastPrinted>
  <dcterms:created xsi:type="dcterms:W3CDTF">2014-11-20T07:45:10Z</dcterms:created>
  <dcterms:modified xsi:type="dcterms:W3CDTF">2014-12-10T18:50:59Z</dcterms:modified>
  <cp:category/>
  <cp:version/>
  <cp:contentType/>
  <cp:contentStatus/>
</cp:coreProperties>
</file>