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 клас" sheetId="1" r:id="rId1"/>
    <sheet name="11 клас" sheetId="2" r:id="rId2"/>
  </sheets>
  <definedNames>
    <definedName name="_xlnm.Print_Area" localSheetId="0">'10 клас'!$A$1:$L$44</definedName>
    <definedName name="_xlnm.Print_Area" localSheetId="1">'11 клас'!$A$1:$N$72</definedName>
  </definedNames>
  <calcPr fullCalcOnLoad="1"/>
</workbook>
</file>

<file path=xl/sharedStrings.xml><?xml version="1.0" encoding="utf-8"?>
<sst xmlns="http://schemas.openxmlformats.org/spreadsheetml/2006/main" count="308" uniqueCount="131">
  <si>
    <t>заклад</t>
  </si>
  <si>
    <t>Стецюк Л.І.</t>
  </si>
  <si>
    <t>Мазур С.Ю.</t>
  </si>
  <si>
    <t>Бортник Н.М.</t>
  </si>
  <si>
    <t>Баглай Т.М.</t>
  </si>
  <si>
    <t>Уманець О.О.</t>
  </si>
  <si>
    <t>Сегеда В.М.</t>
  </si>
  <si>
    <t>Буднікова Л.В.</t>
  </si>
  <si>
    <t>ПІБ учня</t>
  </si>
  <si>
    <t>ВТЛ</t>
  </si>
  <si>
    <t>Польгун Максим Павлович</t>
  </si>
  <si>
    <t>№ з/п</t>
  </si>
  <si>
    <t>Чайка В.В.</t>
  </si>
  <si>
    <t>Полєшко Т.А.</t>
  </si>
  <si>
    <t>Мукомел О.В.</t>
  </si>
  <si>
    <t>Грустілін О.О.</t>
  </si>
  <si>
    <t>Матвійчук Н.Д.</t>
  </si>
  <si>
    <t>Церковний І.Л.</t>
  </si>
  <si>
    <t>Ільченко В.О.</t>
  </si>
  <si>
    <t>Ваколюк Т.М.</t>
  </si>
  <si>
    <t>Поважук О.С.</t>
  </si>
  <si>
    <t>Муравко Ольга Станіславівна</t>
  </si>
  <si>
    <t>Христич Дмитро Олександрович</t>
  </si>
  <si>
    <t>Ярошенко Марина Андріївна</t>
  </si>
  <si>
    <t>Стасюк Ольга Володимирівна</t>
  </si>
  <si>
    <t>Шубович Ілона Ігорівна</t>
  </si>
  <si>
    <t>Пророк Євгеній Юрійович</t>
  </si>
  <si>
    <t>Килимиста Дар'я Ігорівна</t>
  </si>
  <si>
    <t>Домбровський Артем Олегович</t>
  </si>
  <si>
    <t>Березовський Андрій Юрійович</t>
  </si>
  <si>
    <t>Лудан Дар'я Віталіївна</t>
  </si>
  <si>
    <t>Загородній Олександр Юрійович</t>
  </si>
  <si>
    <t>Криворучко Олександр Іванович</t>
  </si>
  <si>
    <t>Струтинська Анастасія Андріївна</t>
  </si>
  <si>
    <t>Носкова Анастасія Ігорівна</t>
  </si>
  <si>
    <t>Кукуріка Діана Василівна</t>
  </si>
  <si>
    <t>Дворецька Аліна Вікторівна</t>
  </si>
  <si>
    <t>Головняк Аліна Андріївна</t>
  </si>
  <si>
    <t>Горбунова Тамара Валеріївна</t>
  </si>
  <si>
    <t>Куляс Анастасія Олегівна</t>
  </si>
  <si>
    <t>Криса Анна Василівна</t>
  </si>
  <si>
    <t>Матвійчук Марія Миколаївна</t>
  </si>
  <si>
    <t>Аліфанов Дмитро Геннадійович</t>
  </si>
  <si>
    <t>Кохан Олена Сергіївна</t>
  </si>
  <si>
    <t>Гончарук Анастасія Василівна</t>
  </si>
  <si>
    <t>Войтко Наталія Володимирівна</t>
  </si>
  <si>
    <t>Бойко Марина Олександрівна</t>
  </si>
  <si>
    <t>Гільченко Надія Дмитрівна</t>
  </si>
  <si>
    <t>Здіорук Яна Олександрівна</t>
  </si>
  <si>
    <t>Писаренко Ксенія Михайлівна</t>
  </si>
  <si>
    <t>Костюк Ольга Володимирівна</t>
  </si>
  <si>
    <t>Віштал Роман Володимирович</t>
  </si>
  <si>
    <t>Стасюк Олександр Володимирович</t>
  </si>
  <si>
    <t>Ткачук Вероніка Олегівна</t>
  </si>
  <si>
    <t>Варчук Роксолана Вячеславівна</t>
  </si>
  <si>
    <t>Сіденко Ірина Вікторівна</t>
  </si>
  <si>
    <t>Дідик Дарина Віталіївна</t>
  </si>
  <si>
    <t>Ткачук Наталія Анатоліївна</t>
  </si>
  <si>
    <t>Тетерук Денис Андрійович</t>
  </si>
  <si>
    <t>Паламарчук Вадим Владиславович</t>
  </si>
  <si>
    <t>Кривоконь Тетяна Олегівна</t>
  </si>
  <si>
    <t>Мошняга Лілія Павлівна</t>
  </si>
  <si>
    <t>Жук Назарій Сергійович</t>
  </si>
  <si>
    <t>Кондратюк Тетяна Русланівна</t>
  </si>
  <si>
    <t>Кривоконь Світлана Олегівна</t>
  </si>
  <si>
    <t>Панасюк Анастасія Олександрівна</t>
  </si>
  <si>
    <t>Якимчук Вікторія Андріївна</t>
  </si>
  <si>
    <t>Коваль Тетяна Петрівна</t>
  </si>
  <si>
    <t>Науменко Юлія Сергіївна</t>
  </si>
  <si>
    <t>Дячок Вячеслав Олегович</t>
  </si>
  <si>
    <t>Загребельна Вікторія Петрівна</t>
  </si>
  <si>
    <t>Овчаренко Н.П.</t>
  </si>
  <si>
    <t>Пахолюк І.К.</t>
  </si>
  <si>
    <t>Тісовська Л.М.</t>
  </si>
  <si>
    <t>Семенцова І.В.</t>
  </si>
  <si>
    <t>Захарова В.М.</t>
  </si>
  <si>
    <t>Воронюк С.М.</t>
  </si>
  <si>
    <t>Романова А.О.</t>
  </si>
  <si>
    <t>Шлапак Л.М.</t>
  </si>
  <si>
    <t>Тихонюк Л.М.</t>
  </si>
  <si>
    <t>Сорока О.М.</t>
  </si>
  <si>
    <t>Білоконна Н.В.</t>
  </si>
  <si>
    <t>Охріменко Ю.А.</t>
  </si>
  <si>
    <t>Шеремет І.Ю.</t>
  </si>
  <si>
    <t>Гончарук І. О.</t>
  </si>
  <si>
    <t>Мельник О.П.</t>
  </si>
  <si>
    <t>Сапон С.Г.</t>
  </si>
  <si>
    <t>Добра І.В.</t>
  </si>
  <si>
    <t>Козловська А.В.</t>
  </si>
  <si>
    <t>Баюрко Н.В.</t>
  </si>
  <si>
    <t>Гудзевич Л.С.</t>
  </si>
  <si>
    <t>Данилюк Юлія Андріївна</t>
  </si>
  <si>
    <t>Богданов Дмитро Володимирович</t>
  </si>
  <si>
    <t>ПІБ вчителя</t>
  </si>
  <si>
    <t>Оцінка проекту</t>
  </si>
  <si>
    <t>Шифр</t>
  </si>
  <si>
    <t>20 б.</t>
  </si>
  <si>
    <t>Письмовий тур</t>
  </si>
  <si>
    <t>50 б.</t>
  </si>
  <si>
    <t>Місце</t>
  </si>
  <si>
    <t>Примітка</t>
  </si>
  <si>
    <t>Голова журі</t>
  </si>
  <si>
    <t>Члени журі</t>
  </si>
  <si>
    <t xml:space="preserve"> </t>
  </si>
  <si>
    <t>Мудрак А.В.</t>
  </si>
  <si>
    <t>Матвійчук О.А.</t>
  </si>
  <si>
    <t>Васаженко І.В.</t>
  </si>
  <si>
    <t>Попович В.В.</t>
  </si>
  <si>
    <t>Попатенко Олена Вікторівна</t>
  </si>
  <si>
    <t>30 б.</t>
  </si>
  <si>
    <t xml:space="preserve">30 б. </t>
  </si>
  <si>
    <t>11 клас</t>
  </si>
  <si>
    <t>10 клас</t>
  </si>
  <si>
    <t>Відомість результатів олімпіади з екології   за  2012 - 13 н. р.</t>
  </si>
  <si>
    <t>Чудак Н.П.</t>
  </si>
  <si>
    <t>В</t>
  </si>
  <si>
    <t>Гирун Л.О.</t>
  </si>
  <si>
    <t>Шевчук Андрій Вікторович</t>
  </si>
  <si>
    <t>Голованов Юрій Ілліч</t>
  </si>
  <si>
    <t>О</t>
  </si>
  <si>
    <t>Буркут Владислава Ігорівна</t>
  </si>
  <si>
    <t>Загальна сума балів</t>
  </si>
  <si>
    <t>Дралов Серій Олександрович</t>
  </si>
  <si>
    <t xml:space="preserve">Практичний тур </t>
  </si>
  <si>
    <t xml:space="preserve">   </t>
  </si>
  <si>
    <t>19,5 б.</t>
  </si>
  <si>
    <t>99,5 б.</t>
  </si>
  <si>
    <t>100 б.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</si>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</sst>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1">
    <font>
      <sz val="10"/>
      <name val="Arial"/>
      <family val="0"/>
    </font>
    <font>
      <b/>
      <i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7.7109375" style="0" customWidth="1"/>
    <col min="2" max="2" width="9.28125" style="0" customWidth="1"/>
    <col min="3" max="3" width="35.140625" style="0" customWidth="1"/>
    <col min="4" max="4" width="18.140625" style="0" customWidth="1"/>
    <col min="5" max="5" width="11.28125" style="0" customWidth="1"/>
    <col min="6" max="6" width="4.8515625" style="0" customWidth="1"/>
    <col min="7" max="7" width="5.421875" style="0" customWidth="1"/>
    <col min="8" max="8" width="17.28125" style="0" customWidth="1"/>
    <col min="9" max="9" width="14.8515625" style="0" customWidth="1"/>
    <col min="10" max="10" width="17.28125" style="0" customWidth="1"/>
    <col min="12" max="12" width="13.28125" style="0" customWidth="1"/>
  </cols>
  <sheetData>
    <row r="2" spans="1:12" ht="12.75" customHeight="1">
      <c r="A2" s="27" t="s">
        <v>113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8.75">
      <c r="A4" s="3"/>
      <c r="B4" s="3"/>
      <c r="C4" s="3" t="s">
        <v>112</v>
      </c>
      <c r="D4" s="3"/>
      <c r="E4" s="3"/>
      <c r="F4" s="3"/>
      <c r="G4" s="3"/>
      <c r="H4" s="3" t="s">
        <v>103</v>
      </c>
      <c r="I4" s="3"/>
      <c r="J4" s="3"/>
      <c r="K4" s="3"/>
      <c r="L4" s="3"/>
    </row>
    <row r="5" spans="1:12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7.75" customHeight="1">
      <c r="A6" s="25" t="s">
        <v>11</v>
      </c>
      <c r="B6" s="25" t="s">
        <v>0</v>
      </c>
      <c r="C6" s="25" t="s">
        <v>8</v>
      </c>
      <c r="D6" s="25" t="s">
        <v>93</v>
      </c>
      <c r="E6" s="7" t="s">
        <v>94</v>
      </c>
      <c r="F6" s="28" t="s">
        <v>95</v>
      </c>
      <c r="G6" s="29"/>
      <c r="H6" s="8" t="s">
        <v>97</v>
      </c>
      <c r="I6" s="8" t="s">
        <v>123</v>
      </c>
      <c r="J6" s="8" t="s">
        <v>121</v>
      </c>
      <c r="K6" s="12" t="s">
        <v>99</v>
      </c>
      <c r="L6" s="22"/>
    </row>
    <row r="7" spans="1:12" ht="27.75" customHeight="1">
      <c r="A7" s="26"/>
      <c r="B7" s="26"/>
      <c r="C7" s="26"/>
      <c r="D7" s="26"/>
      <c r="E7" s="9" t="s">
        <v>110</v>
      </c>
      <c r="F7" s="10"/>
      <c r="G7" s="11"/>
      <c r="H7" s="9" t="s">
        <v>125</v>
      </c>
      <c r="I7" s="9" t="s">
        <v>98</v>
      </c>
      <c r="J7" s="23" t="s">
        <v>126</v>
      </c>
      <c r="K7" s="2"/>
      <c r="L7" s="1"/>
    </row>
    <row r="8" spans="1:12" ht="15.75">
      <c r="A8" s="5">
        <v>1</v>
      </c>
      <c r="B8" s="5">
        <v>7</v>
      </c>
      <c r="C8" s="4" t="s">
        <v>38</v>
      </c>
      <c r="D8" s="4" t="s">
        <v>76</v>
      </c>
      <c r="E8" s="5">
        <v>30</v>
      </c>
      <c r="F8" s="20" t="s">
        <v>119</v>
      </c>
      <c r="G8" s="20">
        <v>13</v>
      </c>
      <c r="H8" s="13">
        <v>15</v>
      </c>
      <c r="I8" s="13">
        <v>35.7</v>
      </c>
      <c r="J8" s="13">
        <f aca="true" t="shared" si="0" ref="J8:J27">SUM(E8+H8+I8)</f>
        <v>80.7</v>
      </c>
      <c r="K8" s="20" t="s">
        <v>128</v>
      </c>
      <c r="L8" s="18"/>
    </row>
    <row r="9" spans="1:12" ht="15.75">
      <c r="A9" s="5">
        <v>2</v>
      </c>
      <c r="B9" s="5">
        <v>9</v>
      </c>
      <c r="C9" s="4" t="s">
        <v>41</v>
      </c>
      <c r="D9" s="4" t="s">
        <v>4</v>
      </c>
      <c r="E9" s="5">
        <v>30</v>
      </c>
      <c r="F9" s="20" t="s">
        <v>119</v>
      </c>
      <c r="G9" s="20">
        <v>20</v>
      </c>
      <c r="H9" s="13">
        <v>14</v>
      </c>
      <c r="I9" s="13">
        <v>36.6</v>
      </c>
      <c r="J9" s="13">
        <f t="shared" si="0"/>
        <v>80.6</v>
      </c>
      <c r="K9" s="20" t="s">
        <v>128</v>
      </c>
      <c r="L9" s="18"/>
    </row>
    <row r="10" spans="1:12" ht="15.75">
      <c r="A10" s="5">
        <v>3</v>
      </c>
      <c r="B10" s="5">
        <v>35</v>
      </c>
      <c r="C10" s="4" t="s">
        <v>69</v>
      </c>
      <c r="D10" s="4" t="s">
        <v>1</v>
      </c>
      <c r="E10" s="5">
        <v>30</v>
      </c>
      <c r="F10" s="20" t="s">
        <v>119</v>
      </c>
      <c r="G10" s="20">
        <v>19</v>
      </c>
      <c r="H10" s="13">
        <v>11.5</v>
      </c>
      <c r="I10" s="13">
        <v>38.5</v>
      </c>
      <c r="J10" s="13">
        <f t="shared" si="0"/>
        <v>80</v>
      </c>
      <c r="K10" s="20" t="s">
        <v>129</v>
      </c>
      <c r="L10" s="18"/>
    </row>
    <row r="11" spans="1:12" ht="15.75">
      <c r="A11" s="5">
        <v>4</v>
      </c>
      <c r="B11" s="5">
        <v>32</v>
      </c>
      <c r="C11" s="4" t="s">
        <v>67</v>
      </c>
      <c r="D11" s="4" t="s">
        <v>90</v>
      </c>
      <c r="E11" s="5">
        <v>30</v>
      </c>
      <c r="F11" s="20" t="s">
        <v>119</v>
      </c>
      <c r="G11" s="20">
        <v>10</v>
      </c>
      <c r="H11" s="13">
        <v>16</v>
      </c>
      <c r="I11" s="13">
        <v>33.6</v>
      </c>
      <c r="J11" s="13">
        <f t="shared" si="0"/>
        <v>79.6</v>
      </c>
      <c r="K11" s="20" t="s">
        <v>129</v>
      </c>
      <c r="L11" s="18"/>
    </row>
    <row r="12" spans="1:12" ht="15.75">
      <c r="A12" s="5">
        <v>5</v>
      </c>
      <c r="B12" s="5">
        <v>6</v>
      </c>
      <c r="C12" s="4" t="s">
        <v>48</v>
      </c>
      <c r="D12" s="4" t="s">
        <v>75</v>
      </c>
      <c r="E12" s="5">
        <v>30</v>
      </c>
      <c r="F12" s="20" t="s">
        <v>119</v>
      </c>
      <c r="G12" s="20">
        <v>12</v>
      </c>
      <c r="H12" s="13">
        <v>13.5</v>
      </c>
      <c r="I12" s="13">
        <v>35.2</v>
      </c>
      <c r="J12" s="13">
        <f t="shared" si="0"/>
        <v>78.7</v>
      </c>
      <c r="K12" s="20" t="s">
        <v>129</v>
      </c>
      <c r="L12" s="18"/>
    </row>
    <row r="13" spans="1:12" ht="15.75">
      <c r="A13" s="5">
        <v>6</v>
      </c>
      <c r="B13" s="5">
        <v>18</v>
      </c>
      <c r="C13" s="4" t="s">
        <v>57</v>
      </c>
      <c r="D13" s="4" t="s">
        <v>83</v>
      </c>
      <c r="E13" s="5">
        <v>30</v>
      </c>
      <c r="F13" s="20" t="s">
        <v>119</v>
      </c>
      <c r="G13" s="20">
        <v>14</v>
      </c>
      <c r="H13" s="13">
        <v>12.5</v>
      </c>
      <c r="I13" s="13">
        <v>35.2</v>
      </c>
      <c r="J13" s="13">
        <f t="shared" si="0"/>
        <v>77.7</v>
      </c>
      <c r="K13" s="20" t="s">
        <v>130</v>
      </c>
      <c r="L13" s="18"/>
    </row>
    <row r="14" spans="1:12" ht="15.75">
      <c r="A14" s="5">
        <v>7</v>
      </c>
      <c r="B14" s="5">
        <v>21</v>
      </c>
      <c r="C14" s="4" t="s">
        <v>45</v>
      </c>
      <c r="D14" s="4" t="s">
        <v>14</v>
      </c>
      <c r="E14" s="5">
        <v>30</v>
      </c>
      <c r="F14" s="20" t="s">
        <v>119</v>
      </c>
      <c r="G14" s="20">
        <v>11</v>
      </c>
      <c r="H14" s="13">
        <v>15.5</v>
      </c>
      <c r="I14" s="13">
        <v>31.9</v>
      </c>
      <c r="J14" s="13">
        <f t="shared" si="0"/>
        <v>77.4</v>
      </c>
      <c r="K14" s="20" t="s">
        <v>130</v>
      </c>
      <c r="L14" s="18"/>
    </row>
    <row r="15" spans="1:12" ht="15.75">
      <c r="A15" s="5">
        <v>8</v>
      </c>
      <c r="B15" s="5">
        <v>21</v>
      </c>
      <c r="C15" s="4" t="s">
        <v>56</v>
      </c>
      <c r="D15" s="4" t="s">
        <v>15</v>
      </c>
      <c r="E15" s="5">
        <v>30</v>
      </c>
      <c r="F15" s="20" t="s">
        <v>119</v>
      </c>
      <c r="G15" s="20">
        <v>1</v>
      </c>
      <c r="H15" s="13">
        <v>12.5</v>
      </c>
      <c r="I15" s="13">
        <v>34.6</v>
      </c>
      <c r="J15" s="13">
        <f t="shared" si="0"/>
        <v>77.1</v>
      </c>
      <c r="K15" s="20" t="s">
        <v>130</v>
      </c>
      <c r="L15" s="18"/>
    </row>
    <row r="16" spans="1:12" ht="15.75">
      <c r="A16" s="5">
        <v>9</v>
      </c>
      <c r="B16" s="5">
        <v>3</v>
      </c>
      <c r="C16" s="4" t="s">
        <v>43</v>
      </c>
      <c r="D16" s="4" t="s">
        <v>72</v>
      </c>
      <c r="E16" s="5">
        <v>30</v>
      </c>
      <c r="F16" s="20" t="s">
        <v>119</v>
      </c>
      <c r="G16" s="20">
        <v>5</v>
      </c>
      <c r="H16" s="13">
        <v>13.5</v>
      </c>
      <c r="I16" s="13">
        <v>33.5</v>
      </c>
      <c r="J16" s="13">
        <f t="shared" si="0"/>
        <v>77</v>
      </c>
      <c r="K16" s="20" t="s">
        <v>130</v>
      </c>
      <c r="L16" s="18"/>
    </row>
    <row r="17" spans="1:12" ht="15.75">
      <c r="A17" s="5">
        <v>10</v>
      </c>
      <c r="B17" s="5">
        <v>15</v>
      </c>
      <c r="C17" s="4" t="s">
        <v>35</v>
      </c>
      <c r="D17" s="4" t="s">
        <v>5</v>
      </c>
      <c r="E17" s="5">
        <v>30</v>
      </c>
      <c r="F17" s="20" t="s">
        <v>119</v>
      </c>
      <c r="G17" s="20">
        <v>7</v>
      </c>
      <c r="H17" s="13">
        <v>16</v>
      </c>
      <c r="I17" s="13">
        <v>29.5</v>
      </c>
      <c r="J17" s="13">
        <f t="shared" si="0"/>
        <v>75.5</v>
      </c>
      <c r="K17" s="20" t="s">
        <v>130</v>
      </c>
      <c r="L17" s="18"/>
    </row>
    <row r="18" spans="1:12" ht="15.75">
      <c r="A18" s="5">
        <v>11</v>
      </c>
      <c r="B18" s="5">
        <v>30</v>
      </c>
      <c r="C18" s="4" t="s">
        <v>120</v>
      </c>
      <c r="D18" s="4" t="s">
        <v>87</v>
      </c>
      <c r="E18" s="5">
        <v>30</v>
      </c>
      <c r="F18" s="20" t="s">
        <v>119</v>
      </c>
      <c r="G18" s="20">
        <v>4</v>
      </c>
      <c r="H18" s="13">
        <v>11.5</v>
      </c>
      <c r="I18" s="13">
        <v>32.1</v>
      </c>
      <c r="J18" s="13">
        <f t="shared" si="0"/>
        <v>73.6</v>
      </c>
      <c r="K18" s="13"/>
      <c r="L18" s="18"/>
    </row>
    <row r="19" spans="1:12" ht="15.75">
      <c r="A19" s="5">
        <v>12</v>
      </c>
      <c r="B19" s="5">
        <v>29</v>
      </c>
      <c r="C19" s="4" t="s">
        <v>91</v>
      </c>
      <c r="D19" s="4" t="s">
        <v>2</v>
      </c>
      <c r="E19" s="5">
        <v>30</v>
      </c>
      <c r="F19" s="20" t="s">
        <v>119</v>
      </c>
      <c r="G19" s="20">
        <v>16</v>
      </c>
      <c r="H19" s="13">
        <v>13</v>
      </c>
      <c r="I19" s="13">
        <v>29.9</v>
      </c>
      <c r="J19" s="13">
        <f t="shared" si="0"/>
        <v>72.9</v>
      </c>
      <c r="K19" s="13"/>
      <c r="L19" s="18"/>
    </row>
    <row r="20" spans="1:12" ht="15.75">
      <c r="A20" s="5">
        <v>13</v>
      </c>
      <c r="B20" s="5">
        <v>4</v>
      </c>
      <c r="C20" s="4" t="s">
        <v>25</v>
      </c>
      <c r="D20" s="4" t="s">
        <v>73</v>
      </c>
      <c r="E20" s="5">
        <v>30</v>
      </c>
      <c r="F20" s="20" t="s">
        <v>119</v>
      </c>
      <c r="G20" s="20">
        <v>3</v>
      </c>
      <c r="H20" s="13">
        <v>13</v>
      </c>
      <c r="I20" s="13">
        <v>28.6</v>
      </c>
      <c r="J20" s="13">
        <f t="shared" si="0"/>
        <v>71.6</v>
      </c>
      <c r="K20" s="13"/>
      <c r="L20" s="18"/>
    </row>
    <row r="21" spans="1:12" ht="15.75">
      <c r="A21" s="5">
        <v>14</v>
      </c>
      <c r="B21" s="5">
        <v>36</v>
      </c>
      <c r="C21" s="4" t="s">
        <v>40</v>
      </c>
      <c r="D21" s="4" t="s">
        <v>20</v>
      </c>
      <c r="E21" s="5">
        <v>30</v>
      </c>
      <c r="F21" s="20" t="s">
        <v>119</v>
      </c>
      <c r="G21" s="20">
        <v>2</v>
      </c>
      <c r="H21" s="13">
        <v>11</v>
      </c>
      <c r="I21" s="13">
        <v>25.6</v>
      </c>
      <c r="J21" s="13">
        <f t="shared" si="0"/>
        <v>66.6</v>
      </c>
      <c r="K21" s="13"/>
      <c r="L21" s="18"/>
    </row>
    <row r="22" spans="1:12" ht="15.75">
      <c r="A22" s="5">
        <v>15</v>
      </c>
      <c r="B22" s="5">
        <v>6</v>
      </c>
      <c r="C22" s="4" t="s">
        <v>37</v>
      </c>
      <c r="D22" s="4" t="s">
        <v>75</v>
      </c>
      <c r="E22" s="5">
        <v>20</v>
      </c>
      <c r="F22" s="20" t="s">
        <v>119</v>
      </c>
      <c r="G22" s="20">
        <v>9</v>
      </c>
      <c r="H22" s="13">
        <v>15.5</v>
      </c>
      <c r="I22" s="13">
        <v>28.4</v>
      </c>
      <c r="J22" s="13">
        <f t="shared" si="0"/>
        <v>63.9</v>
      </c>
      <c r="K22" s="13"/>
      <c r="L22" s="18"/>
    </row>
    <row r="23" spans="1:12" ht="15.75">
      <c r="A23" s="5">
        <v>16</v>
      </c>
      <c r="B23" s="5">
        <v>7</v>
      </c>
      <c r="C23" s="4" t="s">
        <v>24</v>
      </c>
      <c r="D23" s="4" t="s">
        <v>77</v>
      </c>
      <c r="E23" s="5">
        <v>15</v>
      </c>
      <c r="F23" s="20" t="s">
        <v>119</v>
      </c>
      <c r="G23" s="20">
        <v>6</v>
      </c>
      <c r="H23" s="13">
        <v>16.5</v>
      </c>
      <c r="I23" s="13">
        <v>32.4</v>
      </c>
      <c r="J23" s="13">
        <f t="shared" si="0"/>
        <v>63.9</v>
      </c>
      <c r="K23" s="13"/>
      <c r="L23" s="18"/>
    </row>
    <row r="24" spans="1:12" ht="15.75">
      <c r="A24" s="5">
        <v>17</v>
      </c>
      <c r="B24" s="5">
        <v>4</v>
      </c>
      <c r="C24" s="4" t="s">
        <v>51</v>
      </c>
      <c r="D24" s="4" t="s">
        <v>73</v>
      </c>
      <c r="E24" s="5">
        <v>15</v>
      </c>
      <c r="F24" s="20" t="s">
        <v>119</v>
      </c>
      <c r="G24" s="20">
        <v>17</v>
      </c>
      <c r="H24" s="13">
        <v>13.5</v>
      </c>
      <c r="I24" s="13">
        <v>31.6</v>
      </c>
      <c r="J24" s="13">
        <f t="shared" si="0"/>
        <v>60.1</v>
      </c>
      <c r="K24" s="13"/>
      <c r="L24" s="18"/>
    </row>
    <row r="25" spans="1:12" ht="15.75">
      <c r="A25" s="5">
        <v>18</v>
      </c>
      <c r="B25" s="5" t="s">
        <v>9</v>
      </c>
      <c r="C25" s="4" t="s">
        <v>122</v>
      </c>
      <c r="D25" s="4" t="s">
        <v>7</v>
      </c>
      <c r="E25" s="5">
        <v>10</v>
      </c>
      <c r="F25" s="20" t="s">
        <v>119</v>
      </c>
      <c r="G25" s="20">
        <v>18</v>
      </c>
      <c r="H25" s="13">
        <v>12</v>
      </c>
      <c r="I25" s="13">
        <v>20.3</v>
      </c>
      <c r="J25" s="13">
        <f t="shared" si="0"/>
        <v>42.3</v>
      </c>
      <c r="K25" s="13"/>
      <c r="L25" s="18"/>
    </row>
    <row r="26" spans="1:12" ht="15.75">
      <c r="A26" s="5">
        <v>19</v>
      </c>
      <c r="B26" s="5">
        <v>10</v>
      </c>
      <c r="C26" s="4" t="s">
        <v>42</v>
      </c>
      <c r="D26" s="4" t="s">
        <v>79</v>
      </c>
      <c r="E26" s="5">
        <v>10</v>
      </c>
      <c r="F26" s="20" t="s">
        <v>119</v>
      </c>
      <c r="G26" s="20">
        <v>15</v>
      </c>
      <c r="H26" s="13">
        <v>8.5</v>
      </c>
      <c r="I26" s="13">
        <v>23.6</v>
      </c>
      <c r="J26" s="13">
        <f t="shared" si="0"/>
        <v>42.1</v>
      </c>
      <c r="K26" s="13"/>
      <c r="L26" s="18"/>
    </row>
    <row r="27" spans="1:12" ht="15.75">
      <c r="A27" s="5">
        <v>20</v>
      </c>
      <c r="B27" s="5">
        <v>19</v>
      </c>
      <c r="C27" s="4" t="s">
        <v>47</v>
      </c>
      <c r="D27" s="4" t="s">
        <v>84</v>
      </c>
      <c r="E27" s="5">
        <v>10</v>
      </c>
      <c r="F27" s="20" t="s">
        <v>119</v>
      </c>
      <c r="G27" s="20">
        <v>8</v>
      </c>
      <c r="H27" s="13">
        <v>11.5</v>
      </c>
      <c r="I27" s="13">
        <v>0</v>
      </c>
      <c r="J27" s="13">
        <f t="shared" si="0"/>
        <v>21.5</v>
      </c>
      <c r="K27" s="13"/>
      <c r="L27" s="18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4" ht="15.75">
      <c r="A29" s="1"/>
      <c r="B29" s="1"/>
      <c r="C29" s="14" t="s">
        <v>101</v>
      </c>
      <c r="D29" s="14" t="s">
        <v>3</v>
      </c>
    </row>
    <row r="30" spans="1:2" ht="12.75">
      <c r="A30" s="1"/>
      <c r="B30" s="1"/>
    </row>
    <row r="31" spans="1:10" ht="15.75">
      <c r="A31" s="1"/>
      <c r="B31" s="1"/>
      <c r="C31" s="14" t="s">
        <v>102</v>
      </c>
      <c r="D31" s="14" t="s">
        <v>104</v>
      </c>
      <c r="H31" s="14" t="s">
        <v>82</v>
      </c>
      <c r="I31" s="14"/>
      <c r="J31" s="14" t="s">
        <v>71</v>
      </c>
    </row>
    <row r="32" spans="1:10" ht="15.75">
      <c r="A32" s="1"/>
      <c r="B32" s="1"/>
      <c r="D32" s="14" t="s">
        <v>105</v>
      </c>
      <c r="H32" s="14" t="s">
        <v>83</v>
      </c>
      <c r="I32" s="14"/>
      <c r="J32" s="14" t="s">
        <v>72</v>
      </c>
    </row>
    <row r="33" spans="1:10" ht="15.75">
      <c r="A33" s="1"/>
      <c r="B33" s="1"/>
      <c r="D33" s="14" t="s">
        <v>107</v>
      </c>
      <c r="H33" s="14" t="s">
        <v>84</v>
      </c>
      <c r="I33" s="14"/>
      <c r="J33" s="14" t="s">
        <v>73</v>
      </c>
    </row>
    <row r="34" spans="1:10" ht="15.75">
      <c r="A34" s="1"/>
      <c r="B34" s="1"/>
      <c r="D34" s="14" t="s">
        <v>106</v>
      </c>
      <c r="H34" s="14" t="s">
        <v>17</v>
      </c>
      <c r="I34" s="14"/>
      <c r="J34" s="14" t="s">
        <v>19</v>
      </c>
    </row>
    <row r="35" spans="1:10" ht="15.75">
      <c r="A35" s="1"/>
      <c r="B35" s="1"/>
      <c r="D35" s="14" t="s">
        <v>1</v>
      </c>
      <c r="H35" s="14" t="s">
        <v>85</v>
      </c>
      <c r="I35" s="14"/>
      <c r="J35" s="14" t="s">
        <v>77</v>
      </c>
    </row>
    <row r="36" spans="1:10" ht="15.75">
      <c r="A36" s="1"/>
      <c r="B36" s="1"/>
      <c r="D36" s="14" t="s">
        <v>14</v>
      </c>
      <c r="H36" s="14" t="s">
        <v>86</v>
      </c>
      <c r="I36" s="14"/>
      <c r="J36" s="14" t="s">
        <v>78</v>
      </c>
    </row>
    <row r="37" spans="1:10" ht="15.75">
      <c r="A37" s="1"/>
      <c r="B37" s="1"/>
      <c r="D37" s="14" t="s">
        <v>7</v>
      </c>
      <c r="H37" s="14" t="s">
        <v>13</v>
      </c>
      <c r="I37" s="14"/>
      <c r="J37" s="14" t="s">
        <v>4</v>
      </c>
    </row>
    <row r="38" spans="1:10" ht="15.75">
      <c r="A38" s="1"/>
      <c r="B38" s="1"/>
      <c r="D38" s="14" t="s">
        <v>2</v>
      </c>
      <c r="H38" s="14" t="s">
        <v>88</v>
      </c>
      <c r="I38" s="14"/>
      <c r="J38" s="14" t="s">
        <v>18</v>
      </c>
    </row>
    <row r="39" spans="1:10" ht="15.75">
      <c r="A39" s="1"/>
      <c r="B39" s="1"/>
      <c r="D39" s="14" t="s">
        <v>76</v>
      </c>
      <c r="H39" s="14" t="s">
        <v>89</v>
      </c>
      <c r="I39" s="14"/>
      <c r="J39" s="14" t="s">
        <v>114</v>
      </c>
    </row>
    <row r="40" spans="1:10" ht="15.75">
      <c r="A40" s="1"/>
      <c r="B40" s="1"/>
      <c r="D40" s="14" t="s">
        <v>20</v>
      </c>
      <c r="H40" s="14" t="s">
        <v>6</v>
      </c>
      <c r="I40" s="14"/>
      <c r="J40" s="14" t="s">
        <v>81</v>
      </c>
    </row>
    <row r="41" spans="1:10" ht="15.75">
      <c r="A41" s="1"/>
      <c r="B41" s="1"/>
      <c r="D41" s="15"/>
      <c r="J41" s="14" t="s">
        <v>103</v>
      </c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mergeCells count="6">
    <mergeCell ref="A2:L3"/>
    <mergeCell ref="F6:G6"/>
    <mergeCell ref="D6:D7"/>
    <mergeCell ref="C6:C7"/>
    <mergeCell ref="B6:B7"/>
    <mergeCell ref="A6:A7"/>
  </mergeCells>
  <printOptions/>
  <pageMargins left="0.75" right="0.31" top="0.2" bottom="0.25" header="0.2" footer="0.2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72"/>
  <sheetViews>
    <sheetView workbookViewId="0" topLeftCell="A10">
      <selection activeCell="L33" sqref="L33"/>
    </sheetView>
  </sheetViews>
  <sheetFormatPr defaultColWidth="9.140625" defaultRowHeight="12.75"/>
  <cols>
    <col min="4" max="4" width="37.7109375" style="0" customWidth="1"/>
    <col min="5" max="5" width="18.00390625" style="0" customWidth="1"/>
    <col min="6" max="6" width="9.7109375" style="0" customWidth="1"/>
    <col min="9" max="10" width="14.57421875" style="0" customWidth="1"/>
    <col min="11" max="11" width="10.57421875" style="0" customWidth="1"/>
    <col min="13" max="13" width="16.421875" style="0" customWidth="1"/>
  </cols>
  <sheetData>
    <row r="3" spans="2:13" ht="12.75">
      <c r="B3" s="27" t="s">
        <v>113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2.7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ht="18">
      <c r="D5" s="19" t="s">
        <v>111</v>
      </c>
    </row>
    <row r="6" spans="2:13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13" ht="49.5" customHeight="1">
      <c r="B7" s="6" t="s">
        <v>11</v>
      </c>
      <c r="C7" s="6" t="s">
        <v>0</v>
      </c>
      <c r="D7" s="6" t="s">
        <v>8</v>
      </c>
      <c r="E7" s="6" t="s">
        <v>93</v>
      </c>
      <c r="F7" s="7" t="s">
        <v>94</v>
      </c>
      <c r="G7" s="28" t="s">
        <v>95</v>
      </c>
      <c r="H7" s="29"/>
      <c r="I7" s="8" t="s">
        <v>97</v>
      </c>
      <c r="J7" s="8" t="s">
        <v>123</v>
      </c>
      <c r="K7" s="8" t="s">
        <v>121</v>
      </c>
      <c r="L7" s="8" t="s">
        <v>99</v>
      </c>
      <c r="M7" s="12" t="s">
        <v>100</v>
      </c>
    </row>
    <row r="8" spans="2:13" ht="27" customHeight="1">
      <c r="B8" s="6"/>
      <c r="C8" s="6"/>
      <c r="D8" s="6"/>
      <c r="E8" s="6"/>
      <c r="F8" s="8" t="s">
        <v>109</v>
      </c>
      <c r="G8" s="17"/>
      <c r="H8" s="17"/>
      <c r="I8" s="8" t="s">
        <v>96</v>
      </c>
      <c r="J8" s="8" t="s">
        <v>98</v>
      </c>
      <c r="K8" s="8" t="s">
        <v>127</v>
      </c>
      <c r="L8" s="8"/>
      <c r="M8" s="12"/>
    </row>
    <row r="9" spans="2:13" ht="15.75">
      <c r="B9" s="5">
        <v>1</v>
      </c>
      <c r="C9" s="5">
        <v>5</v>
      </c>
      <c r="D9" s="4" t="s">
        <v>10</v>
      </c>
      <c r="E9" s="4" t="s">
        <v>19</v>
      </c>
      <c r="F9" s="21">
        <v>30</v>
      </c>
      <c r="G9" s="5" t="s">
        <v>115</v>
      </c>
      <c r="H9" s="20">
        <v>21</v>
      </c>
      <c r="I9" s="24">
        <v>16</v>
      </c>
      <c r="J9" s="24">
        <v>37.8</v>
      </c>
      <c r="K9" s="24">
        <f aca="true" t="shared" si="0" ref="K9:K46">SUM(F9+I9+J9)</f>
        <v>83.8</v>
      </c>
      <c r="L9" s="20" t="s">
        <v>128</v>
      </c>
      <c r="M9" s="13"/>
    </row>
    <row r="10" spans="2:13" ht="15.75">
      <c r="B10" s="5">
        <v>2</v>
      </c>
      <c r="C10" s="5">
        <v>6</v>
      </c>
      <c r="D10" s="4" t="s">
        <v>29</v>
      </c>
      <c r="E10" s="4" t="s">
        <v>3</v>
      </c>
      <c r="F10" s="20">
        <v>30</v>
      </c>
      <c r="G10" s="5" t="s">
        <v>115</v>
      </c>
      <c r="H10" s="20">
        <v>35</v>
      </c>
      <c r="I10" s="24">
        <v>14</v>
      </c>
      <c r="J10" s="24">
        <v>39</v>
      </c>
      <c r="K10" s="24">
        <f t="shared" si="0"/>
        <v>83</v>
      </c>
      <c r="L10" s="20" t="s">
        <v>128</v>
      </c>
      <c r="M10" s="13"/>
    </row>
    <row r="11" spans="2:13" ht="15.75">
      <c r="B11" s="5">
        <v>3</v>
      </c>
      <c r="C11" s="5">
        <v>20</v>
      </c>
      <c r="D11" s="4" t="s">
        <v>64</v>
      </c>
      <c r="E11" s="4" t="s">
        <v>17</v>
      </c>
      <c r="F11" s="20">
        <v>30</v>
      </c>
      <c r="G11" s="5" t="s">
        <v>115</v>
      </c>
      <c r="H11" s="20">
        <v>25</v>
      </c>
      <c r="I11" s="24">
        <v>14.5</v>
      </c>
      <c r="J11" s="24">
        <v>36</v>
      </c>
      <c r="K11" s="24">
        <f t="shared" si="0"/>
        <v>80.5</v>
      </c>
      <c r="L11" s="20" t="s">
        <v>128</v>
      </c>
      <c r="M11" s="13"/>
    </row>
    <row r="12" spans="2:13" ht="15.75">
      <c r="B12" s="5">
        <v>4</v>
      </c>
      <c r="C12" s="5">
        <v>34</v>
      </c>
      <c r="D12" s="4" t="s">
        <v>54</v>
      </c>
      <c r="E12" s="4" t="s">
        <v>6</v>
      </c>
      <c r="F12" s="20">
        <v>30</v>
      </c>
      <c r="G12" s="5" t="s">
        <v>115</v>
      </c>
      <c r="H12" s="20">
        <v>14</v>
      </c>
      <c r="I12" s="24">
        <v>9</v>
      </c>
      <c r="J12" s="24">
        <v>37.4</v>
      </c>
      <c r="K12" s="24">
        <f t="shared" si="0"/>
        <v>76.4</v>
      </c>
      <c r="L12" s="20" t="s">
        <v>129</v>
      </c>
      <c r="M12" s="13"/>
    </row>
    <row r="13" spans="2:13" ht="15.75">
      <c r="B13" s="5">
        <v>5</v>
      </c>
      <c r="C13" s="5">
        <v>35</v>
      </c>
      <c r="D13" s="4" t="s">
        <v>108</v>
      </c>
      <c r="E13" s="4" t="s">
        <v>12</v>
      </c>
      <c r="F13" s="20">
        <v>30</v>
      </c>
      <c r="G13" s="5" t="s">
        <v>115</v>
      </c>
      <c r="H13" s="20">
        <v>6</v>
      </c>
      <c r="I13" s="24">
        <v>12.5</v>
      </c>
      <c r="J13" s="24">
        <v>33.8</v>
      </c>
      <c r="K13" s="24">
        <f t="shared" si="0"/>
        <v>76.3</v>
      </c>
      <c r="L13" s="20" t="s">
        <v>129</v>
      </c>
      <c r="M13" s="13"/>
    </row>
    <row r="14" spans="2:13" ht="15.75">
      <c r="B14" s="5">
        <v>6</v>
      </c>
      <c r="C14" s="5">
        <v>7</v>
      </c>
      <c r="D14" s="4" t="s">
        <v>26</v>
      </c>
      <c r="E14" s="4" t="s">
        <v>77</v>
      </c>
      <c r="F14" s="20">
        <v>30</v>
      </c>
      <c r="G14" s="5" t="s">
        <v>115</v>
      </c>
      <c r="H14" s="20">
        <v>12</v>
      </c>
      <c r="I14" s="24">
        <v>10.5</v>
      </c>
      <c r="J14" s="24">
        <v>35.1</v>
      </c>
      <c r="K14" s="24">
        <f t="shared" si="0"/>
        <v>75.6</v>
      </c>
      <c r="L14" s="20" t="s">
        <v>129</v>
      </c>
      <c r="M14" s="13"/>
    </row>
    <row r="15" spans="2:15" ht="15.75">
      <c r="B15" s="5">
        <v>7</v>
      </c>
      <c r="C15" s="5">
        <v>22</v>
      </c>
      <c r="D15" s="4" t="s">
        <v>23</v>
      </c>
      <c r="E15" s="4" t="s">
        <v>85</v>
      </c>
      <c r="F15" s="20">
        <v>30</v>
      </c>
      <c r="G15" s="5" t="s">
        <v>115</v>
      </c>
      <c r="H15" s="20">
        <v>27</v>
      </c>
      <c r="I15" s="24">
        <v>7.5</v>
      </c>
      <c r="J15" s="24">
        <v>36.6</v>
      </c>
      <c r="K15" s="24">
        <f t="shared" si="0"/>
        <v>74.1</v>
      </c>
      <c r="L15" s="20" t="s">
        <v>129</v>
      </c>
      <c r="M15" s="13"/>
      <c r="O15" t="s">
        <v>124</v>
      </c>
    </row>
    <row r="16" spans="2:13" ht="15.75">
      <c r="B16" s="5">
        <v>8</v>
      </c>
      <c r="C16" s="5">
        <v>20</v>
      </c>
      <c r="D16" s="4" t="s">
        <v>60</v>
      </c>
      <c r="E16" s="4" t="s">
        <v>17</v>
      </c>
      <c r="F16" s="20">
        <v>30</v>
      </c>
      <c r="G16" s="5" t="s">
        <v>115</v>
      </c>
      <c r="H16" s="20">
        <v>17</v>
      </c>
      <c r="I16" s="24">
        <v>9</v>
      </c>
      <c r="J16" s="24">
        <v>35</v>
      </c>
      <c r="K16" s="24">
        <f t="shared" si="0"/>
        <v>74</v>
      </c>
      <c r="L16" s="20" t="s">
        <v>129</v>
      </c>
      <c r="M16" s="13"/>
    </row>
    <row r="17" spans="2:13" ht="15.75">
      <c r="B17" s="5">
        <v>9</v>
      </c>
      <c r="C17" s="5">
        <v>9</v>
      </c>
      <c r="D17" s="4" t="s">
        <v>32</v>
      </c>
      <c r="E17" s="4" t="s">
        <v>4</v>
      </c>
      <c r="F17" s="20">
        <v>20</v>
      </c>
      <c r="G17" s="5" t="s">
        <v>115</v>
      </c>
      <c r="H17" s="20">
        <v>28</v>
      </c>
      <c r="I17" s="24">
        <v>17</v>
      </c>
      <c r="J17" s="24">
        <v>36.2</v>
      </c>
      <c r="K17" s="24">
        <f t="shared" si="0"/>
        <v>73.2</v>
      </c>
      <c r="L17" s="20" t="s">
        <v>129</v>
      </c>
      <c r="M17" s="13"/>
    </row>
    <row r="18" spans="2:13" ht="15.75">
      <c r="B18" s="5">
        <v>10</v>
      </c>
      <c r="C18" s="5">
        <v>29</v>
      </c>
      <c r="D18" s="4" t="s">
        <v>92</v>
      </c>
      <c r="E18" s="4" t="s">
        <v>2</v>
      </c>
      <c r="F18" s="20">
        <v>30</v>
      </c>
      <c r="G18" s="5" t="s">
        <v>115</v>
      </c>
      <c r="H18" s="20">
        <v>38</v>
      </c>
      <c r="I18" s="24">
        <v>10</v>
      </c>
      <c r="J18" s="24">
        <v>33.1</v>
      </c>
      <c r="K18" s="24">
        <f t="shared" si="0"/>
        <v>73.1</v>
      </c>
      <c r="L18" s="20" t="s">
        <v>130</v>
      </c>
      <c r="M18" s="13"/>
    </row>
    <row r="19" spans="2:13" ht="15.75">
      <c r="B19" s="5">
        <v>11</v>
      </c>
      <c r="C19" s="5">
        <v>8</v>
      </c>
      <c r="D19" s="4" t="s">
        <v>30</v>
      </c>
      <c r="E19" s="4" t="s">
        <v>78</v>
      </c>
      <c r="F19" s="20">
        <v>30</v>
      </c>
      <c r="G19" s="5" t="s">
        <v>115</v>
      </c>
      <c r="H19" s="20">
        <v>32</v>
      </c>
      <c r="I19" s="24">
        <v>7</v>
      </c>
      <c r="J19" s="24">
        <v>33.9</v>
      </c>
      <c r="K19" s="24">
        <f t="shared" si="0"/>
        <v>70.9</v>
      </c>
      <c r="L19" s="20" t="s">
        <v>130</v>
      </c>
      <c r="M19" s="13"/>
    </row>
    <row r="20" spans="2:13" ht="15.75">
      <c r="B20" s="5">
        <v>12</v>
      </c>
      <c r="C20" s="5">
        <v>30</v>
      </c>
      <c r="D20" s="4" t="s">
        <v>36</v>
      </c>
      <c r="E20" s="4" t="s">
        <v>13</v>
      </c>
      <c r="F20" s="20">
        <v>30</v>
      </c>
      <c r="G20" s="5" t="s">
        <v>115</v>
      </c>
      <c r="H20" s="5">
        <v>19</v>
      </c>
      <c r="I20" s="24">
        <v>14</v>
      </c>
      <c r="J20" s="24">
        <v>26.7</v>
      </c>
      <c r="K20" s="24">
        <f t="shared" si="0"/>
        <v>70.7</v>
      </c>
      <c r="L20" s="20" t="s">
        <v>130</v>
      </c>
      <c r="M20" s="13"/>
    </row>
    <row r="21" spans="2:13" ht="15.75">
      <c r="B21" s="5">
        <v>13</v>
      </c>
      <c r="C21" s="5">
        <v>1</v>
      </c>
      <c r="D21" s="4" t="s">
        <v>61</v>
      </c>
      <c r="E21" s="4" t="s">
        <v>71</v>
      </c>
      <c r="F21" s="20">
        <v>20</v>
      </c>
      <c r="G21" s="5" t="s">
        <v>115</v>
      </c>
      <c r="H21" s="20">
        <v>31</v>
      </c>
      <c r="I21" s="24">
        <v>14.5</v>
      </c>
      <c r="J21" s="24">
        <v>35.3</v>
      </c>
      <c r="K21" s="24">
        <f t="shared" si="0"/>
        <v>69.8</v>
      </c>
      <c r="L21" s="20" t="s">
        <v>130</v>
      </c>
      <c r="M21" s="13"/>
    </row>
    <row r="22" spans="2:13" ht="15.75">
      <c r="B22" s="5">
        <v>14</v>
      </c>
      <c r="C22" s="5">
        <v>6</v>
      </c>
      <c r="D22" s="4" t="s">
        <v>53</v>
      </c>
      <c r="E22" s="4" t="s">
        <v>3</v>
      </c>
      <c r="F22" s="20">
        <v>30</v>
      </c>
      <c r="G22" s="5" t="s">
        <v>115</v>
      </c>
      <c r="H22" s="20">
        <v>8</v>
      </c>
      <c r="I22" s="24">
        <v>8.5</v>
      </c>
      <c r="J22" s="24">
        <v>31</v>
      </c>
      <c r="K22" s="24">
        <f t="shared" si="0"/>
        <v>69.5</v>
      </c>
      <c r="L22" s="20" t="s">
        <v>130</v>
      </c>
      <c r="M22" s="13"/>
    </row>
    <row r="23" spans="2:13" ht="15.75">
      <c r="B23" s="5">
        <v>15</v>
      </c>
      <c r="C23" s="5">
        <v>27</v>
      </c>
      <c r="D23" s="4" t="s">
        <v>31</v>
      </c>
      <c r="E23" s="4" t="s">
        <v>116</v>
      </c>
      <c r="F23" s="20">
        <v>25</v>
      </c>
      <c r="G23" s="5" t="s">
        <v>115</v>
      </c>
      <c r="H23" s="20">
        <v>7</v>
      </c>
      <c r="I23" s="24">
        <v>13</v>
      </c>
      <c r="J23" s="24">
        <v>30.5</v>
      </c>
      <c r="K23" s="24">
        <f t="shared" si="0"/>
        <v>68.5</v>
      </c>
      <c r="L23" s="20" t="s">
        <v>130</v>
      </c>
      <c r="M23" s="13"/>
    </row>
    <row r="24" spans="2:13" ht="15.75">
      <c r="B24" s="5">
        <v>16</v>
      </c>
      <c r="C24" s="5">
        <v>18</v>
      </c>
      <c r="D24" s="4" t="s">
        <v>68</v>
      </c>
      <c r="E24" s="4" t="s">
        <v>83</v>
      </c>
      <c r="F24" s="20">
        <v>30</v>
      </c>
      <c r="G24" s="5" t="s">
        <v>115</v>
      </c>
      <c r="H24" s="20">
        <v>23</v>
      </c>
      <c r="I24" s="24">
        <v>7</v>
      </c>
      <c r="J24" s="24">
        <v>31.2</v>
      </c>
      <c r="K24" s="24">
        <f t="shared" si="0"/>
        <v>68.2</v>
      </c>
      <c r="L24" s="20" t="s">
        <v>130</v>
      </c>
      <c r="M24" s="13"/>
    </row>
    <row r="25" spans="2:13" ht="15.75">
      <c r="B25" s="5">
        <v>17</v>
      </c>
      <c r="C25" s="5">
        <v>17</v>
      </c>
      <c r="D25" s="4" t="s">
        <v>65</v>
      </c>
      <c r="E25" s="4" t="s">
        <v>82</v>
      </c>
      <c r="F25" s="20">
        <v>30</v>
      </c>
      <c r="G25" s="5" t="s">
        <v>115</v>
      </c>
      <c r="H25" s="20">
        <v>9</v>
      </c>
      <c r="I25" s="24">
        <v>6.5</v>
      </c>
      <c r="J25" s="24">
        <v>30.6</v>
      </c>
      <c r="K25" s="24">
        <f t="shared" si="0"/>
        <v>67.1</v>
      </c>
      <c r="L25" s="20" t="s">
        <v>130</v>
      </c>
      <c r="M25" s="13"/>
    </row>
    <row r="26" spans="2:13" ht="15.75">
      <c r="B26" s="5">
        <v>18</v>
      </c>
      <c r="C26" s="5">
        <v>25</v>
      </c>
      <c r="D26" s="4" t="s">
        <v>59</v>
      </c>
      <c r="E26" s="4" t="s">
        <v>86</v>
      </c>
      <c r="F26" s="20">
        <v>30</v>
      </c>
      <c r="G26" s="5" t="s">
        <v>115</v>
      </c>
      <c r="H26" s="20">
        <v>20</v>
      </c>
      <c r="I26" s="24">
        <v>9</v>
      </c>
      <c r="J26" s="24">
        <v>27</v>
      </c>
      <c r="K26" s="24">
        <f t="shared" si="0"/>
        <v>66</v>
      </c>
      <c r="L26" s="20" t="s">
        <v>130</v>
      </c>
      <c r="M26" s="13"/>
    </row>
    <row r="27" spans="2:13" ht="15.75">
      <c r="B27" s="5">
        <v>19</v>
      </c>
      <c r="C27" s="5">
        <v>7</v>
      </c>
      <c r="D27" s="4" t="s">
        <v>33</v>
      </c>
      <c r="E27" s="4" t="s">
        <v>77</v>
      </c>
      <c r="F27" s="20">
        <v>25</v>
      </c>
      <c r="G27" s="5" t="s">
        <v>115</v>
      </c>
      <c r="H27" s="20">
        <v>18</v>
      </c>
      <c r="I27" s="24">
        <v>7</v>
      </c>
      <c r="J27" s="24">
        <v>33.7</v>
      </c>
      <c r="K27" s="24">
        <f t="shared" si="0"/>
        <v>65.7</v>
      </c>
      <c r="L27" s="20" t="s">
        <v>130</v>
      </c>
      <c r="M27" s="13"/>
    </row>
    <row r="28" spans="2:13" ht="15.75">
      <c r="B28" s="5">
        <v>20</v>
      </c>
      <c r="C28" s="5">
        <v>3</v>
      </c>
      <c r="D28" s="4" t="s">
        <v>50</v>
      </c>
      <c r="E28" s="4" t="s">
        <v>72</v>
      </c>
      <c r="F28" s="20">
        <v>30</v>
      </c>
      <c r="G28" s="5" t="s">
        <v>115</v>
      </c>
      <c r="H28" s="20">
        <v>15</v>
      </c>
      <c r="I28" s="24">
        <v>9</v>
      </c>
      <c r="J28" s="24">
        <v>26.5</v>
      </c>
      <c r="K28" s="24">
        <f t="shared" si="0"/>
        <v>65.5</v>
      </c>
      <c r="L28" s="13"/>
      <c r="M28" s="13"/>
    </row>
    <row r="29" spans="2:13" ht="15.75">
      <c r="B29" s="5">
        <v>21</v>
      </c>
      <c r="C29" s="5">
        <v>12</v>
      </c>
      <c r="D29" s="4" t="s">
        <v>62</v>
      </c>
      <c r="E29" s="4" t="s">
        <v>18</v>
      </c>
      <c r="F29" s="20">
        <v>20</v>
      </c>
      <c r="G29" s="5" t="s">
        <v>115</v>
      </c>
      <c r="H29" s="20">
        <v>34</v>
      </c>
      <c r="I29" s="24">
        <v>11</v>
      </c>
      <c r="J29" s="24">
        <v>34</v>
      </c>
      <c r="K29" s="24">
        <f t="shared" si="0"/>
        <v>65</v>
      </c>
      <c r="L29" s="13"/>
      <c r="M29" s="13"/>
    </row>
    <row r="30" spans="2:13" ht="15.75">
      <c r="B30" s="5">
        <v>22</v>
      </c>
      <c r="C30" s="5">
        <v>12</v>
      </c>
      <c r="D30" s="4" t="s">
        <v>58</v>
      </c>
      <c r="E30" s="4" t="s">
        <v>18</v>
      </c>
      <c r="F30" s="20">
        <v>20</v>
      </c>
      <c r="G30" s="5" t="s">
        <v>115</v>
      </c>
      <c r="H30" s="20">
        <v>2</v>
      </c>
      <c r="I30" s="24">
        <v>12.5</v>
      </c>
      <c r="J30" s="24">
        <v>31.9</v>
      </c>
      <c r="K30" s="24">
        <f t="shared" si="0"/>
        <v>64.4</v>
      </c>
      <c r="L30" s="13"/>
      <c r="M30" s="13"/>
    </row>
    <row r="31" spans="2:13" ht="15.75">
      <c r="B31" s="5">
        <v>23</v>
      </c>
      <c r="C31" s="5">
        <v>11</v>
      </c>
      <c r="D31" s="4" t="s">
        <v>55</v>
      </c>
      <c r="E31" s="4" t="s">
        <v>16</v>
      </c>
      <c r="F31" s="20">
        <v>20</v>
      </c>
      <c r="G31" s="5" t="s">
        <v>115</v>
      </c>
      <c r="H31" s="20">
        <v>22</v>
      </c>
      <c r="I31" s="24">
        <v>8</v>
      </c>
      <c r="J31" s="24">
        <v>36</v>
      </c>
      <c r="K31" s="24">
        <f t="shared" si="0"/>
        <v>64</v>
      </c>
      <c r="L31" s="13"/>
      <c r="M31" s="13"/>
    </row>
    <row r="32" spans="2:13" ht="15.75">
      <c r="B32" s="5">
        <v>24</v>
      </c>
      <c r="C32" s="5">
        <v>22</v>
      </c>
      <c r="D32" s="4" t="s">
        <v>21</v>
      </c>
      <c r="E32" s="4" t="s">
        <v>85</v>
      </c>
      <c r="F32" s="20">
        <v>30</v>
      </c>
      <c r="G32" s="5" t="s">
        <v>115</v>
      </c>
      <c r="H32" s="20">
        <v>1</v>
      </c>
      <c r="I32" s="24">
        <v>10</v>
      </c>
      <c r="J32" s="24">
        <v>23.8</v>
      </c>
      <c r="K32" s="24">
        <f t="shared" si="0"/>
        <v>63.8</v>
      </c>
      <c r="L32" s="13"/>
      <c r="M32" s="13"/>
    </row>
    <row r="33" spans="2:13" ht="15.75">
      <c r="B33" s="5">
        <v>25</v>
      </c>
      <c r="C33" s="5">
        <v>17</v>
      </c>
      <c r="D33" s="4" t="s">
        <v>46</v>
      </c>
      <c r="E33" s="4" t="s">
        <v>82</v>
      </c>
      <c r="F33" s="20">
        <v>25</v>
      </c>
      <c r="G33" s="5" t="s">
        <v>115</v>
      </c>
      <c r="H33" s="20">
        <v>37</v>
      </c>
      <c r="I33" s="24">
        <v>9.5</v>
      </c>
      <c r="J33" s="24">
        <v>29.1</v>
      </c>
      <c r="K33" s="24">
        <f t="shared" si="0"/>
        <v>63.6</v>
      </c>
      <c r="L33" s="13"/>
      <c r="M33" s="13"/>
    </row>
    <row r="34" spans="2:13" ht="15.75">
      <c r="B34" s="5">
        <v>26</v>
      </c>
      <c r="C34" s="5">
        <v>13</v>
      </c>
      <c r="D34" s="4" t="s">
        <v>63</v>
      </c>
      <c r="E34" s="4" t="s">
        <v>80</v>
      </c>
      <c r="F34" s="20">
        <v>25</v>
      </c>
      <c r="G34" s="5" t="s">
        <v>115</v>
      </c>
      <c r="H34" s="20">
        <v>4</v>
      </c>
      <c r="I34" s="24">
        <v>11</v>
      </c>
      <c r="J34" s="24">
        <v>25.9</v>
      </c>
      <c r="K34" s="24">
        <f t="shared" si="0"/>
        <v>61.9</v>
      </c>
      <c r="L34" s="13"/>
      <c r="M34" s="13"/>
    </row>
    <row r="35" spans="2:13" ht="15.75">
      <c r="B35" s="5">
        <v>27</v>
      </c>
      <c r="C35" s="5">
        <v>36</v>
      </c>
      <c r="D35" s="4" t="s">
        <v>34</v>
      </c>
      <c r="E35" s="4" t="s">
        <v>20</v>
      </c>
      <c r="F35" s="20">
        <v>25</v>
      </c>
      <c r="G35" s="5" t="s">
        <v>115</v>
      </c>
      <c r="H35" s="20">
        <v>36</v>
      </c>
      <c r="I35" s="24">
        <v>8.5</v>
      </c>
      <c r="J35" s="24">
        <v>28.4</v>
      </c>
      <c r="K35" s="24">
        <f t="shared" si="0"/>
        <v>61.9</v>
      </c>
      <c r="L35" s="13"/>
      <c r="M35" s="13"/>
    </row>
    <row r="36" spans="2:13" ht="15.75">
      <c r="B36" s="5">
        <v>28</v>
      </c>
      <c r="C36" s="5">
        <v>32</v>
      </c>
      <c r="D36" s="4" t="s">
        <v>70</v>
      </c>
      <c r="E36" s="4" t="s">
        <v>89</v>
      </c>
      <c r="F36" s="20">
        <v>15</v>
      </c>
      <c r="G36" s="5" t="s">
        <v>115</v>
      </c>
      <c r="H36" s="20">
        <v>29</v>
      </c>
      <c r="I36" s="24">
        <v>12</v>
      </c>
      <c r="J36" s="24">
        <v>31.9</v>
      </c>
      <c r="K36" s="24">
        <f t="shared" si="0"/>
        <v>58.9</v>
      </c>
      <c r="L36" s="13"/>
      <c r="M36" s="13"/>
    </row>
    <row r="37" spans="2:13" ht="15.75">
      <c r="B37" s="5">
        <v>29</v>
      </c>
      <c r="C37" s="5">
        <v>31</v>
      </c>
      <c r="D37" s="4" t="s">
        <v>44</v>
      </c>
      <c r="E37" s="4" t="s">
        <v>88</v>
      </c>
      <c r="F37" s="20">
        <v>15</v>
      </c>
      <c r="G37" s="5" t="s">
        <v>115</v>
      </c>
      <c r="H37" s="20">
        <v>3</v>
      </c>
      <c r="I37" s="24">
        <v>10.5</v>
      </c>
      <c r="J37" s="24">
        <v>32.8</v>
      </c>
      <c r="K37" s="24">
        <f t="shared" si="0"/>
        <v>58.3</v>
      </c>
      <c r="L37" s="13"/>
      <c r="M37" s="13"/>
    </row>
    <row r="38" spans="2:13" ht="15.75">
      <c r="B38" s="5">
        <v>30</v>
      </c>
      <c r="C38" s="5">
        <v>4</v>
      </c>
      <c r="D38" s="4" t="s">
        <v>49</v>
      </c>
      <c r="E38" s="4" t="s">
        <v>74</v>
      </c>
      <c r="F38" s="20">
        <v>15</v>
      </c>
      <c r="G38" s="5" t="s">
        <v>115</v>
      </c>
      <c r="H38" s="20">
        <v>5</v>
      </c>
      <c r="I38" s="24">
        <v>10.5</v>
      </c>
      <c r="J38" s="24">
        <v>30.3</v>
      </c>
      <c r="K38" s="24">
        <f t="shared" si="0"/>
        <v>55.8</v>
      </c>
      <c r="L38" s="13"/>
      <c r="M38" s="13"/>
    </row>
    <row r="39" spans="2:13" ht="15.75">
      <c r="B39" s="5">
        <v>31</v>
      </c>
      <c r="C39" s="5">
        <v>17</v>
      </c>
      <c r="D39" s="4" t="s">
        <v>66</v>
      </c>
      <c r="E39" s="4" t="s">
        <v>82</v>
      </c>
      <c r="F39" s="20">
        <v>15</v>
      </c>
      <c r="G39" s="5" t="s">
        <v>115</v>
      </c>
      <c r="H39" s="20">
        <v>33</v>
      </c>
      <c r="I39" s="24">
        <v>8</v>
      </c>
      <c r="J39" s="24">
        <v>31.2</v>
      </c>
      <c r="K39" s="24">
        <f t="shared" si="0"/>
        <v>54.2</v>
      </c>
      <c r="L39" s="13"/>
      <c r="M39" s="13"/>
    </row>
    <row r="40" spans="2:13" ht="15.75">
      <c r="B40" s="5">
        <v>32</v>
      </c>
      <c r="C40" s="5">
        <v>15</v>
      </c>
      <c r="D40" s="4" t="s">
        <v>27</v>
      </c>
      <c r="E40" s="4" t="s">
        <v>81</v>
      </c>
      <c r="F40" s="20">
        <v>20</v>
      </c>
      <c r="G40" s="5" t="s">
        <v>115</v>
      </c>
      <c r="H40" s="20">
        <v>30</v>
      </c>
      <c r="I40" s="24">
        <v>10.5</v>
      </c>
      <c r="J40" s="24">
        <v>23.4</v>
      </c>
      <c r="K40" s="24">
        <f t="shared" si="0"/>
        <v>53.9</v>
      </c>
      <c r="L40" s="13"/>
      <c r="M40" s="13"/>
    </row>
    <row r="41" spans="2:13" ht="15.75">
      <c r="B41" s="5">
        <v>33</v>
      </c>
      <c r="C41" s="5" t="s">
        <v>9</v>
      </c>
      <c r="D41" s="4" t="s">
        <v>117</v>
      </c>
      <c r="E41" s="4" t="s">
        <v>7</v>
      </c>
      <c r="F41" s="20">
        <v>10</v>
      </c>
      <c r="G41" s="5" t="s">
        <v>115</v>
      </c>
      <c r="H41" s="20">
        <v>16</v>
      </c>
      <c r="I41" s="24">
        <v>8</v>
      </c>
      <c r="J41" s="24">
        <v>33.4</v>
      </c>
      <c r="K41" s="24">
        <f t="shared" si="0"/>
        <v>51.4</v>
      </c>
      <c r="L41" s="13"/>
      <c r="M41" s="13"/>
    </row>
    <row r="42" spans="2:13" ht="15.75">
      <c r="B42" s="5">
        <v>34</v>
      </c>
      <c r="C42" s="5">
        <v>15</v>
      </c>
      <c r="D42" s="4" t="s">
        <v>118</v>
      </c>
      <c r="E42" s="4" t="s">
        <v>81</v>
      </c>
      <c r="F42" s="20">
        <v>15</v>
      </c>
      <c r="G42" s="5" t="s">
        <v>115</v>
      </c>
      <c r="H42" s="20">
        <v>24</v>
      </c>
      <c r="I42" s="24">
        <v>9.5</v>
      </c>
      <c r="J42" s="24">
        <v>26.4</v>
      </c>
      <c r="K42" s="24">
        <f t="shared" si="0"/>
        <v>50.9</v>
      </c>
      <c r="L42" s="13"/>
      <c r="M42" s="13"/>
    </row>
    <row r="43" spans="2:13" ht="15.75">
      <c r="B43" s="5">
        <v>35</v>
      </c>
      <c r="C43" s="5">
        <v>16</v>
      </c>
      <c r="D43" s="4" t="s">
        <v>22</v>
      </c>
      <c r="E43" s="4" t="s">
        <v>106</v>
      </c>
      <c r="F43" s="20">
        <v>15</v>
      </c>
      <c r="G43" s="5" t="s">
        <v>115</v>
      </c>
      <c r="H43" s="20">
        <v>10</v>
      </c>
      <c r="I43" s="24">
        <v>8</v>
      </c>
      <c r="J43" s="24">
        <v>25.9</v>
      </c>
      <c r="K43" s="24">
        <f t="shared" si="0"/>
        <v>48.9</v>
      </c>
      <c r="L43" s="13"/>
      <c r="M43" s="13"/>
    </row>
    <row r="44" spans="2:13" ht="15.75">
      <c r="B44" s="5">
        <v>36</v>
      </c>
      <c r="C44" s="5">
        <v>4</v>
      </c>
      <c r="D44" s="4" t="s">
        <v>52</v>
      </c>
      <c r="E44" s="4" t="s">
        <v>74</v>
      </c>
      <c r="F44" s="20">
        <v>10</v>
      </c>
      <c r="G44" s="5" t="s">
        <v>115</v>
      </c>
      <c r="H44" s="20">
        <v>26</v>
      </c>
      <c r="I44" s="24">
        <v>5.5</v>
      </c>
      <c r="J44" s="24">
        <v>26.3</v>
      </c>
      <c r="K44" s="24">
        <f t="shared" si="0"/>
        <v>41.8</v>
      </c>
      <c r="L44" s="13"/>
      <c r="M44" s="13"/>
    </row>
    <row r="45" spans="2:13" ht="15.75">
      <c r="B45" s="5">
        <v>37</v>
      </c>
      <c r="C45" s="5">
        <v>17</v>
      </c>
      <c r="D45" s="4" t="s">
        <v>39</v>
      </c>
      <c r="E45" s="4" t="s">
        <v>82</v>
      </c>
      <c r="F45" s="20">
        <v>10</v>
      </c>
      <c r="G45" s="5" t="s">
        <v>115</v>
      </c>
      <c r="H45" s="20">
        <v>13</v>
      </c>
      <c r="I45" s="24">
        <v>8.5</v>
      </c>
      <c r="J45" s="24">
        <v>22.3</v>
      </c>
      <c r="K45" s="24">
        <f t="shared" si="0"/>
        <v>40.8</v>
      </c>
      <c r="L45" s="13"/>
      <c r="M45" s="13"/>
    </row>
    <row r="46" spans="2:13" ht="15.75">
      <c r="B46" s="5">
        <v>38</v>
      </c>
      <c r="C46" s="5">
        <v>19</v>
      </c>
      <c r="D46" s="4" t="s">
        <v>28</v>
      </c>
      <c r="E46" s="4" t="s">
        <v>84</v>
      </c>
      <c r="F46" s="20">
        <v>10</v>
      </c>
      <c r="G46" s="5" t="s">
        <v>115</v>
      </c>
      <c r="H46" s="20">
        <v>11</v>
      </c>
      <c r="I46" s="24">
        <v>6</v>
      </c>
      <c r="J46" s="24">
        <v>0</v>
      </c>
      <c r="K46" s="24">
        <f t="shared" si="0"/>
        <v>16</v>
      </c>
      <c r="L46" s="13"/>
      <c r="M46" s="13"/>
    </row>
    <row r="48" spans="4:5" ht="15.75">
      <c r="D48" s="14" t="s">
        <v>101</v>
      </c>
      <c r="E48" s="14" t="s">
        <v>3</v>
      </c>
    </row>
    <row r="50" spans="4:13" ht="15.75">
      <c r="D50" s="14" t="s">
        <v>102</v>
      </c>
      <c r="E50" s="14" t="s">
        <v>104</v>
      </c>
      <c r="I50" s="14" t="s">
        <v>82</v>
      </c>
      <c r="J50" s="14"/>
      <c r="M50" s="14" t="s">
        <v>71</v>
      </c>
    </row>
    <row r="51" spans="5:13" ht="15.75">
      <c r="E51" s="14" t="s">
        <v>105</v>
      </c>
      <c r="I51" s="14" t="s">
        <v>83</v>
      </c>
      <c r="J51" s="14"/>
      <c r="M51" s="14" t="s">
        <v>72</v>
      </c>
    </row>
    <row r="52" spans="5:13" ht="15.75">
      <c r="E52" s="14" t="s">
        <v>107</v>
      </c>
      <c r="I52" s="14" t="s">
        <v>84</v>
      </c>
      <c r="J52" s="14"/>
      <c r="M52" s="14" t="s">
        <v>73</v>
      </c>
    </row>
    <row r="53" spans="5:13" ht="15.75">
      <c r="E53" s="14" t="s">
        <v>106</v>
      </c>
      <c r="I53" s="14" t="s">
        <v>17</v>
      </c>
      <c r="J53" s="14"/>
      <c r="M53" s="14" t="s">
        <v>19</v>
      </c>
    </row>
    <row r="54" spans="5:13" ht="15.75">
      <c r="E54" s="14" t="s">
        <v>1</v>
      </c>
      <c r="I54" s="14" t="s">
        <v>85</v>
      </c>
      <c r="J54" s="14"/>
      <c r="M54" s="14" t="s">
        <v>77</v>
      </c>
    </row>
    <row r="55" spans="5:13" ht="15.75">
      <c r="E55" s="14" t="s">
        <v>14</v>
      </c>
      <c r="I55" s="14" t="s">
        <v>86</v>
      </c>
      <c r="J55" s="14"/>
      <c r="M55" s="14" t="s">
        <v>78</v>
      </c>
    </row>
    <row r="56" spans="5:13" ht="15.75">
      <c r="E56" s="14" t="s">
        <v>7</v>
      </c>
      <c r="I56" s="14" t="s">
        <v>13</v>
      </c>
      <c r="J56" s="14"/>
      <c r="M56" s="14" t="s">
        <v>4</v>
      </c>
    </row>
    <row r="57" spans="5:13" ht="15.75">
      <c r="E57" s="14" t="s">
        <v>2</v>
      </c>
      <c r="I57" s="14" t="s">
        <v>88</v>
      </c>
      <c r="J57" s="14"/>
      <c r="M57" s="14" t="s">
        <v>18</v>
      </c>
    </row>
    <row r="58" spans="5:13" ht="15.75">
      <c r="E58" s="14" t="s">
        <v>76</v>
      </c>
      <c r="I58" s="14" t="s">
        <v>89</v>
      </c>
      <c r="J58" s="14"/>
      <c r="M58" s="14" t="s">
        <v>114</v>
      </c>
    </row>
    <row r="59" spans="5:13" ht="15.75">
      <c r="E59" s="14" t="s">
        <v>20</v>
      </c>
      <c r="I59" s="14" t="s">
        <v>6</v>
      </c>
      <c r="J59" s="14"/>
      <c r="M59" s="14" t="s">
        <v>81</v>
      </c>
    </row>
    <row r="60" ht="15.75">
      <c r="E60" s="15"/>
    </row>
    <row r="72" ht="12.75">
      <c r="D72" t="s">
        <v>103</v>
      </c>
    </row>
  </sheetData>
  <mergeCells count="2">
    <mergeCell ref="G7:H7"/>
    <mergeCell ref="B3:M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6" r:id="rId1"/>
  <rowBreaks count="1" manualBreakCount="1">
    <brk id="42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2012-12-22T15:46:50Z</cp:lastPrinted>
  <dcterms:created xsi:type="dcterms:W3CDTF">1996-10-08T23:32:33Z</dcterms:created>
  <dcterms:modified xsi:type="dcterms:W3CDTF">2012-12-24T13:24:33Z</dcterms:modified>
  <cp:category/>
  <cp:version/>
  <cp:contentType/>
  <cp:contentStatus/>
</cp:coreProperties>
</file>