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calcPr calcId="145621"/>
</workbook>
</file>

<file path=xl/calcChain.xml><?xml version="1.0" encoding="utf-8"?>
<calcChain xmlns="http://schemas.openxmlformats.org/spreadsheetml/2006/main">
  <c r="M4" i="3" l="1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3" i="2"/>
  <c r="M31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46" i="2"/>
  <c r="M62" i="5" l="1"/>
  <c r="M20" i="4"/>
  <c r="M55" i="4"/>
  <c r="M74" i="4"/>
  <c r="M33" i="4"/>
  <c r="M45" i="4"/>
  <c r="M72" i="4"/>
  <c r="M62" i="4"/>
  <c r="M37" i="1"/>
  <c r="M54" i="1"/>
  <c r="M20" i="1"/>
  <c r="M53" i="3" l="1"/>
  <c r="M15" i="3"/>
  <c r="M70" i="3"/>
  <c r="M8" i="5" l="1"/>
  <c r="M40" i="5"/>
  <c r="M41" i="5"/>
  <c r="M9" i="5"/>
  <c r="M59" i="5"/>
  <c r="M53" i="5"/>
  <c r="M44" i="5"/>
  <c r="M27" i="5"/>
  <c r="M15" i="5"/>
  <c r="M10" i="5"/>
  <c r="M7" i="5"/>
  <c r="M45" i="5"/>
  <c r="M57" i="5"/>
  <c r="M23" i="5"/>
  <c r="M61" i="5"/>
  <c r="M43" i="5"/>
  <c r="M29" i="5"/>
  <c r="M48" i="5"/>
  <c r="M54" i="5"/>
  <c r="M18" i="5"/>
  <c r="M37" i="5"/>
  <c r="M39" i="5"/>
  <c r="M26" i="5"/>
  <c r="M56" i="5"/>
  <c r="M38" i="5"/>
  <c r="M16" i="5"/>
  <c r="M47" i="5"/>
  <c r="M31" i="5"/>
  <c r="M4" i="5"/>
  <c r="M64" i="5"/>
  <c r="M25" i="5"/>
  <c r="M32" i="5"/>
  <c r="M35" i="5"/>
  <c r="M13" i="5"/>
  <c r="M42" i="5"/>
  <c r="M55" i="5"/>
  <c r="M12" i="5"/>
  <c r="M5" i="5"/>
  <c r="M49" i="5"/>
  <c r="M50" i="5"/>
  <c r="M24" i="5"/>
  <c r="M19" i="5"/>
  <c r="M22" i="5"/>
  <c r="M28" i="5"/>
  <c r="M6" i="5"/>
  <c r="M36" i="5"/>
  <c r="M52" i="5"/>
  <c r="M33" i="5"/>
  <c r="M21" i="5"/>
  <c r="M60" i="5"/>
  <c r="M51" i="5"/>
  <c r="M14" i="5"/>
  <c r="M11" i="5"/>
  <c r="M20" i="5"/>
  <c r="M17" i="5"/>
  <c r="M30" i="5"/>
  <c r="M46" i="5"/>
  <c r="M58" i="5"/>
  <c r="M66" i="5"/>
  <c r="M65" i="5"/>
  <c r="M63" i="5"/>
  <c r="M46" i="4"/>
  <c r="M76" i="4"/>
  <c r="M71" i="4"/>
  <c r="M59" i="4"/>
  <c r="M43" i="4"/>
  <c r="M54" i="4"/>
  <c r="M29" i="4"/>
  <c r="M11" i="4"/>
  <c r="M51" i="4"/>
  <c r="M53" i="4"/>
  <c r="M58" i="4"/>
  <c r="M18" i="4"/>
  <c r="M64" i="4"/>
  <c r="M73" i="4"/>
  <c r="M69" i="4"/>
  <c r="M50" i="4"/>
  <c r="M38" i="4"/>
  <c r="M27" i="4"/>
  <c r="M44" i="4"/>
  <c r="M34" i="4"/>
  <c r="M75" i="4"/>
  <c r="M39" i="4"/>
  <c r="M67" i="4"/>
  <c r="M66" i="4"/>
  <c r="M31" i="4"/>
  <c r="M60" i="4"/>
  <c r="M40" i="4"/>
  <c r="M56" i="4"/>
  <c r="M70" i="4"/>
  <c r="M15" i="4"/>
  <c r="M14" i="4"/>
  <c r="M61" i="4"/>
  <c r="M41" i="4"/>
  <c r="M77" i="4"/>
  <c r="M47" i="4"/>
  <c r="M13" i="4"/>
  <c r="M65" i="4"/>
  <c r="M5" i="4"/>
  <c r="M37" i="4"/>
  <c r="M36" i="4"/>
  <c r="M42" i="4"/>
  <c r="M4" i="4"/>
  <c r="M28" i="4"/>
  <c r="M12" i="4"/>
  <c r="M6" i="4"/>
  <c r="M68" i="4"/>
  <c r="M52" i="4"/>
  <c r="M49" i="4"/>
  <c r="M17" i="4"/>
  <c r="M26" i="4"/>
  <c r="M21" i="4"/>
  <c r="M63" i="4"/>
  <c r="M30" i="4"/>
  <c r="M23" i="4"/>
  <c r="M9" i="4"/>
  <c r="M16" i="4"/>
  <c r="M7" i="4"/>
  <c r="M10" i="4"/>
  <c r="M8" i="4"/>
  <c r="M25" i="4"/>
  <c r="M35" i="4"/>
  <c r="M57" i="4"/>
  <c r="M48" i="4"/>
  <c r="M19" i="4"/>
  <c r="M42" i="3"/>
  <c r="M37" i="3"/>
  <c r="M12" i="3"/>
  <c r="M39" i="3"/>
  <c r="M20" i="3"/>
  <c r="M75" i="3"/>
  <c r="M66" i="3"/>
  <c r="M17" i="3"/>
  <c r="M52" i="3"/>
  <c r="M31" i="3"/>
  <c r="M33" i="3"/>
  <c r="M60" i="3"/>
  <c r="M43" i="3"/>
  <c r="M72" i="3"/>
  <c r="M64" i="3"/>
  <c r="M26" i="3"/>
  <c r="M73" i="3"/>
  <c r="M21" i="3"/>
  <c r="M10" i="3"/>
  <c r="M62" i="3"/>
  <c r="M46" i="3"/>
  <c r="M51" i="3"/>
  <c r="M14" i="3"/>
  <c r="M54" i="3"/>
  <c r="M44" i="3"/>
  <c r="M28" i="3"/>
  <c r="M56" i="3"/>
  <c r="M71" i="3"/>
  <c r="M68" i="3"/>
  <c r="M34" i="3"/>
  <c r="M65" i="3"/>
  <c r="M50" i="3"/>
  <c r="M59" i="3"/>
  <c r="M69" i="3"/>
  <c r="M49" i="3"/>
  <c r="M23" i="3"/>
  <c r="M30" i="3"/>
  <c r="M74" i="3"/>
  <c r="M24" i="3"/>
  <c r="M38" i="3"/>
  <c r="M35" i="3"/>
  <c r="M58" i="3"/>
  <c r="M29" i="3"/>
  <c r="M19" i="3"/>
  <c r="M27" i="3"/>
  <c r="M16" i="3"/>
  <c r="M5" i="3"/>
  <c r="M7" i="3"/>
  <c r="M55" i="3"/>
  <c r="M63" i="3"/>
  <c r="M47" i="3"/>
  <c r="M36" i="3"/>
  <c r="M41" i="3"/>
  <c r="M45" i="3"/>
  <c r="M48" i="3"/>
  <c r="M25" i="3"/>
  <c r="M32" i="3"/>
  <c r="M13" i="3"/>
  <c r="M18" i="3"/>
  <c r="M6" i="3"/>
  <c r="M11" i="3"/>
  <c r="M8" i="3"/>
  <c r="M57" i="3"/>
  <c r="M76" i="3"/>
  <c r="M61" i="3"/>
  <c r="M67" i="3"/>
  <c r="M40" i="3"/>
  <c r="M9" i="3"/>
  <c r="M46" i="1"/>
  <c r="M21" i="1"/>
  <c r="M63" i="1"/>
  <c r="M56" i="1"/>
  <c r="M32" i="1"/>
  <c r="M36" i="1"/>
  <c r="M66" i="1"/>
  <c r="M28" i="1"/>
  <c r="M15" i="1"/>
  <c r="M34" i="1"/>
  <c r="M59" i="1"/>
  <c r="M55" i="1"/>
  <c r="M50" i="1"/>
  <c r="M41" i="1"/>
  <c r="M33" i="1"/>
  <c r="M19" i="1"/>
  <c r="M23" i="1"/>
  <c r="M38" i="1"/>
  <c r="M49" i="1"/>
  <c r="M27" i="1"/>
  <c r="M13" i="1"/>
  <c r="M64" i="1"/>
  <c r="M67" i="1"/>
  <c r="M31" i="1"/>
  <c r="M16" i="1"/>
  <c r="M9" i="1"/>
  <c r="M5" i="1"/>
  <c r="M22" i="1"/>
  <c r="M11" i="1"/>
  <c r="M45" i="1"/>
  <c r="M12" i="1"/>
  <c r="M42" i="1"/>
  <c r="M48" i="1"/>
  <c r="M53" i="1"/>
  <c r="M44" i="1"/>
  <c r="M47" i="1"/>
  <c r="M65" i="1"/>
  <c r="M29" i="1"/>
  <c r="M30" i="1"/>
  <c r="M52" i="1"/>
  <c r="M24" i="1"/>
  <c r="M18" i="1"/>
  <c r="M61" i="1"/>
  <c r="M40" i="1"/>
  <c r="M35" i="1"/>
  <c r="M57" i="1"/>
  <c r="M60" i="1"/>
  <c r="M17" i="1"/>
  <c r="M43" i="1"/>
  <c r="M51" i="1"/>
  <c r="M14" i="1"/>
  <c r="M8" i="1"/>
  <c r="M4" i="1"/>
  <c r="M6" i="1"/>
  <c r="M26" i="1"/>
  <c r="M7" i="1"/>
  <c r="M10" i="1"/>
  <c r="M25" i="1"/>
  <c r="M58" i="1"/>
  <c r="M62" i="1"/>
  <c r="M39" i="1"/>
</calcChain>
</file>

<file path=xl/sharedStrings.xml><?xml version="1.0" encoding="utf-8"?>
<sst xmlns="http://schemas.openxmlformats.org/spreadsheetml/2006/main" count="2382" uniqueCount="1156">
  <si>
    <t>№ п/п</t>
  </si>
  <si>
    <t>ВТЛ</t>
  </si>
  <si>
    <t>Волошина</t>
  </si>
  <si>
    <t>Катерина</t>
  </si>
  <si>
    <t>Полударова</t>
  </si>
  <si>
    <t>Вікторія</t>
  </si>
  <si>
    <t>Чайка</t>
  </si>
  <si>
    <t>Анна</t>
  </si>
  <si>
    <t>Нелюбій</t>
  </si>
  <si>
    <t>Іванна</t>
  </si>
  <si>
    <t>Грінін</t>
  </si>
  <si>
    <t>Андрій</t>
  </si>
  <si>
    <t>Стасенко</t>
  </si>
  <si>
    <t>Король</t>
  </si>
  <si>
    <t>Валерія</t>
  </si>
  <si>
    <t>Івасюк</t>
  </si>
  <si>
    <t>Володимир</t>
  </si>
  <si>
    <t>Бондар</t>
  </si>
  <si>
    <t>Коломієць</t>
  </si>
  <si>
    <t>Наталія</t>
  </si>
  <si>
    <t>Навроцька</t>
  </si>
  <si>
    <t>Алісія</t>
  </si>
  <si>
    <t>Ходацька</t>
  </si>
  <si>
    <t>Єлизавета</t>
  </si>
  <si>
    <t>Лубчинська</t>
  </si>
  <si>
    <t>Яна</t>
  </si>
  <si>
    <t>Лущ</t>
  </si>
  <si>
    <t>Марія</t>
  </si>
  <si>
    <t>Чубенко</t>
  </si>
  <si>
    <t>Зоряна</t>
  </si>
  <si>
    <t>Шелест</t>
  </si>
  <si>
    <t>Ковальчук</t>
  </si>
  <si>
    <t>Максим</t>
  </si>
  <si>
    <t>Василевич</t>
  </si>
  <si>
    <t>Врублевська</t>
  </si>
  <si>
    <t>Ольга</t>
  </si>
  <si>
    <t>Софія</t>
  </si>
  <si>
    <t>Дідук</t>
  </si>
  <si>
    <t>Юлія</t>
  </si>
  <si>
    <t>Мар’яна</t>
  </si>
  <si>
    <t>Фостус</t>
  </si>
  <si>
    <t>Аміна</t>
  </si>
  <si>
    <t>Родюк</t>
  </si>
  <si>
    <t>Марчук</t>
  </si>
  <si>
    <t>Діана</t>
  </si>
  <si>
    <t>Соболь</t>
  </si>
  <si>
    <t>Анастасія</t>
  </si>
  <si>
    <t>Ткач</t>
  </si>
  <si>
    <t>Вовчук</t>
  </si>
  <si>
    <t>Струць</t>
  </si>
  <si>
    <t>Кулик</t>
  </si>
  <si>
    <t>Чверкун</t>
  </si>
  <si>
    <t>Тетяна</t>
  </si>
  <si>
    <t>Зелена</t>
  </si>
  <si>
    <t>Сенченко</t>
  </si>
  <si>
    <t>Олена</t>
  </si>
  <si>
    <t>Мала</t>
  </si>
  <si>
    <t>Марина</t>
  </si>
  <si>
    <t>Солоненко</t>
  </si>
  <si>
    <t>Мирослава</t>
  </si>
  <si>
    <t>Хейлик</t>
  </si>
  <si>
    <t>Поліщук</t>
  </si>
  <si>
    <t>Барщук</t>
  </si>
  <si>
    <t>Даценко</t>
  </si>
  <si>
    <t>Антон</t>
  </si>
  <si>
    <t>Коса</t>
  </si>
  <si>
    <t>Дар’я</t>
  </si>
  <si>
    <t>Рудий</t>
  </si>
  <si>
    <t>Владислав</t>
  </si>
  <si>
    <t>Козакевич</t>
  </si>
  <si>
    <t>Мушреф</t>
  </si>
  <si>
    <t>Есмеральда</t>
  </si>
  <si>
    <t>Кіпреєва</t>
  </si>
  <si>
    <t>Пучкова</t>
  </si>
  <si>
    <t>Сметанюк</t>
  </si>
  <si>
    <t>Лученко</t>
  </si>
  <si>
    <t>Патій</t>
  </si>
  <si>
    <t>Олександр</t>
  </si>
  <si>
    <t>Рибак</t>
  </si>
  <si>
    <t>Роман</t>
  </si>
  <si>
    <t>Лобзун</t>
  </si>
  <si>
    <t>Рудик</t>
  </si>
  <si>
    <t>Денисюк</t>
  </si>
  <si>
    <t>Вороніна</t>
  </si>
  <si>
    <t>Вибиваний</t>
  </si>
  <si>
    <t>Назар</t>
  </si>
  <si>
    <t>Данилюк</t>
  </si>
  <si>
    <t>Луп’як</t>
  </si>
  <si>
    <t>Богутенко</t>
  </si>
  <si>
    <t>Савчук</t>
  </si>
  <si>
    <t>Соломія</t>
  </si>
  <si>
    <t>Стецюк</t>
  </si>
  <si>
    <t>Яворська</t>
  </si>
  <si>
    <t>Бистрицька</t>
  </si>
  <si>
    <t>Агнеса</t>
  </si>
  <si>
    <t>Клапоущак</t>
  </si>
  <si>
    <t>Тарасов</t>
  </si>
  <si>
    <t>Арсен</t>
  </si>
  <si>
    <t>Романенко</t>
  </si>
  <si>
    <t>Петровська</t>
  </si>
  <si>
    <t>Черніченко</t>
  </si>
  <si>
    <t>Троценко</t>
  </si>
  <si>
    <t>Іванова</t>
  </si>
  <si>
    <t>Чубук</t>
  </si>
  <si>
    <t>Зарічна</t>
  </si>
  <si>
    <t>Кавецька</t>
  </si>
  <si>
    <t>Лебідь</t>
  </si>
  <si>
    <t>Конопацька</t>
  </si>
  <si>
    <t>Дерик</t>
  </si>
  <si>
    <t>Вареник</t>
  </si>
  <si>
    <t>Капшук</t>
  </si>
  <si>
    <t>Зінько</t>
  </si>
  <si>
    <t>Задорожна</t>
  </si>
  <si>
    <t>Хорошева</t>
  </si>
  <si>
    <t>Олександра</t>
  </si>
  <si>
    <t>Сандул</t>
  </si>
  <si>
    <t>Поступайло</t>
  </si>
  <si>
    <t>Любов</t>
  </si>
  <si>
    <t>Кучерук</t>
  </si>
  <si>
    <t>Царук</t>
  </si>
  <si>
    <t>Регіна</t>
  </si>
  <si>
    <t>Кордон</t>
  </si>
  <si>
    <t>Віталій</t>
  </si>
  <si>
    <t>Танасійчук</t>
  </si>
  <si>
    <t>Юрій</t>
  </si>
  <si>
    <t>Клюка</t>
  </si>
  <si>
    <t>Кутова</t>
  </si>
  <si>
    <t>Рогаль</t>
  </si>
  <si>
    <t>Олексюк</t>
  </si>
  <si>
    <t>Доценко</t>
  </si>
  <si>
    <t>Кошельник</t>
  </si>
  <si>
    <t>Рой</t>
  </si>
  <si>
    <t>Мушин</t>
  </si>
  <si>
    <t>Соловей</t>
  </si>
  <si>
    <t>Грибанов</t>
  </si>
  <si>
    <t>Данило</t>
  </si>
  <si>
    <t>Рибаченко</t>
  </si>
  <si>
    <t>Тамтура</t>
  </si>
  <si>
    <t>Безпалько</t>
  </si>
  <si>
    <t>Циркун</t>
  </si>
  <si>
    <t>Кшемінська</t>
  </si>
  <si>
    <t>Нестерук</t>
  </si>
  <si>
    <t>Ліневич</t>
  </si>
  <si>
    <t>Артем</t>
  </si>
  <si>
    <t>Малінська</t>
  </si>
  <si>
    <t>Моргун</t>
  </si>
  <si>
    <t>Аліна</t>
  </si>
  <si>
    <t>Гутник</t>
  </si>
  <si>
    <t>Маліновська</t>
  </si>
  <si>
    <t>Салієва</t>
  </si>
  <si>
    <t>Віра</t>
  </si>
  <si>
    <t>Сілко</t>
  </si>
  <si>
    <t>Зарічанська</t>
  </si>
  <si>
    <t>Каріна</t>
  </si>
  <si>
    <t>Чумак</t>
  </si>
  <si>
    <t>Ель</t>
  </si>
  <si>
    <t>Естал</t>
  </si>
  <si>
    <t>Маковей</t>
  </si>
  <si>
    <t>Сорока</t>
  </si>
  <si>
    <t>Герзон</t>
  </si>
  <si>
    <t>Токар</t>
  </si>
  <si>
    <t>Форкалюк</t>
  </si>
  <si>
    <t>Довгалюк</t>
  </si>
  <si>
    <t>Ситник</t>
  </si>
  <si>
    <t>Ковальська</t>
  </si>
  <si>
    <t>Файчук</t>
  </si>
  <si>
    <t>Романов</t>
  </si>
  <si>
    <t>Вознюк</t>
  </si>
  <si>
    <t>Гондзель</t>
  </si>
  <si>
    <t>Карина</t>
  </si>
  <si>
    <t>Кожарко</t>
  </si>
  <si>
    <t>Ірина</t>
  </si>
  <si>
    <t>Тельнюк</t>
  </si>
  <si>
    <t>Сніжана</t>
  </si>
  <si>
    <t>Кравчук</t>
  </si>
  <si>
    <t>Коменда</t>
  </si>
  <si>
    <t>Надія</t>
  </si>
  <si>
    <t>Гончарук</t>
  </si>
  <si>
    <t>Людмила</t>
  </si>
  <si>
    <t>Кунат</t>
  </si>
  <si>
    <t>Любунь</t>
  </si>
  <si>
    <t>Довгань</t>
  </si>
  <si>
    <t>Богдана</t>
  </si>
  <si>
    <t>Пугачова</t>
  </si>
  <si>
    <t>Лилик</t>
  </si>
  <si>
    <t>Петлінський</t>
  </si>
  <si>
    <t>Ярослав</t>
  </si>
  <si>
    <t>Кравець</t>
  </si>
  <si>
    <t>Чепляка</t>
  </si>
  <si>
    <t>Костенецька</t>
  </si>
  <si>
    <t>Кривецька</t>
  </si>
  <si>
    <t>Левченко</t>
  </si>
  <si>
    <t>Лещенко</t>
  </si>
  <si>
    <t>Сизонюк</t>
  </si>
  <si>
    <t>Сенелюк</t>
  </si>
  <si>
    <t>Зотов</t>
  </si>
  <si>
    <t>Григоренко</t>
  </si>
  <si>
    <t>Соловйова</t>
  </si>
  <si>
    <t>Осадчук</t>
  </si>
  <si>
    <t>Алабушева</t>
  </si>
  <si>
    <t>Королюк</t>
  </si>
  <si>
    <t>Насталенко</t>
  </si>
  <si>
    <t>Чалюк</t>
  </si>
  <si>
    <t>Ковтонюк</t>
  </si>
  <si>
    <t>Гореванова</t>
  </si>
  <si>
    <t>Смірнова</t>
  </si>
  <si>
    <t>Малер</t>
  </si>
  <si>
    <t>Марк</t>
  </si>
  <si>
    <t>Марцішевська</t>
  </si>
  <si>
    <t>Лавренюк</t>
  </si>
  <si>
    <t>Сербінович</t>
  </si>
  <si>
    <t>Світлана</t>
  </si>
  <si>
    <t>Клименко</t>
  </si>
  <si>
    <t>Ткачук</t>
  </si>
  <si>
    <t>Дарія</t>
  </si>
  <si>
    <t>Кирницький</t>
  </si>
  <si>
    <t>Дмитро</t>
  </si>
  <si>
    <t>Коцебчук</t>
  </si>
  <si>
    <t>Моськін</t>
  </si>
  <si>
    <t>Бейліс</t>
  </si>
  <si>
    <t>Ганна</t>
  </si>
  <si>
    <t>Рога</t>
  </si>
  <si>
    <t>Старжинська</t>
  </si>
  <si>
    <t>Дзюба</t>
  </si>
  <si>
    <t>Мороз</t>
  </si>
  <si>
    <t>Поліна</t>
  </si>
  <si>
    <t>Березовська</t>
  </si>
  <si>
    <t>Ангеліна</t>
  </si>
  <si>
    <t>Михальчук</t>
  </si>
  <si>
    <t>Шимончук</t>
  </si>
  <si>
    <t>Криштафович</t>
  </si>
  <si>
    <t>Андрощук</t>
  </si>
  <si>
    <t>Маргарита</t>
  </si>
  <si>
    <t>Валентина</t>
  </si>
  <si>
    <t>Павленко</t>
  </si>
  <si>
    <t>Михайло</t>
  </si>
  <si>
    <t>Сироватко</t>
  </si>
  <si>
    <t>Кутна</t>
  </si>
  <si>
    <t>Таїсія</t>
  </si>
  <si>
    <t>Саєнко</t>
  </si>
  <si>
    <t>Євгенія</t>
  </si>
  <si>
    <t>Хохлюк</t>
  </si>
  <si>
    <t>Кісельов</t>
  </si>
  <si>
    <t>Євгеній</t>
  </si>
  <si>
    <t>Боцюн</t>
  </si>
  <si>
    <t>Олег</t>
  </si>
  <si>
    <t>Кліщунова</t>
  </si>
  <si>
    <t>Примчук</t>
  </si>
  <si>
    <t>Руслан</t>
  </si>
  <si>
    <t>Катрага</t>
  </si>
  <si>
    <t>Слічна</t>
  </si>
  <si>
    <t>Лілія</t>
  </si>
  <si>
    <t>Квят</t>
  </si>
  <si>
    <t>Валявська</t>
  </si>
  <si>
    <t>Вероніка</t>
  </si>
  <si>
    <t>Барложецька</t>
  </si>
  <si>
    <t>Мельничук</t>
  </si>
  <si>
    <t>Вітковська</t>
  </si>
  <si>
    <t>Булана</t>
  </si>
  <si>
    <t>Фурман</t>
  </si>
  <si>
    <t>Давидюк</t>
  </si>
  <si>
    <t>Присяжнюк</t>
  </si>
  <si>
    <t>Фененко</t>
  </si>
  <si>
    <t>Долганова</t>
  </si>
  <si>
    <t>Ярослава</t>
  </si>
  <si>
    <t>Мельник</t>
  </si>
  <si>
    <t>Писаренко</t>
  </si>
  <si>
    <t>Кунинець</t>
  </si>
  <si>
    <t>Тишко</t>
  </si>
  <si>
    <t>Драч</t>
  </si>
  <si>
    <t>Альона</t>
  </si>
  <si>
    <t>Шпак</t>
  </si>
  <si>
    <t>Гулько</t>
  </si>
  <si>
    <t>Безвенюк</t>
  </si>
  <si>
    <t>Синусик</t>
  </si>
  <si>
    <t>Борачук</t>
  </si>
  <si>
    <t>Кличкова</t>
  </si>
  <si>
    <t>Яновська</t>
  </si>
  <si>
    <t>Кривенька</t>
  </si>
  <si>
    <t>Янковська</t>
  </si>
  <si>
    <t>Гринюк</t>
  </si>
  <si>
    <t>Нечаєва</t>
  </si>
  <si>
    <t>Титко</t>
  </si>
  <si>
    <t>Покотинська</t>
  </si>
  <si>
    <t>Шевчук</t>
  </si>
  <si>
    <t>Янковський</t>
  </si>
  <si>
    <t>Кревська</t>
  </si>
  <si>
    <t>Марценюк</t>
  </si>
  <si>
    <t>Жанна</t>
  </si>
  <si>
    <t>Степанюк</t>
  </si>
  <si>
    <t>Кривчак</t>
  </si>
  <si>
    <t>Дарина</t>
  </si>
  <si>
    <t>Дубова</t>
  </si>
  <si>
    <t>Найда</t>
  </si>
  <si>
    <t>Грицик</t>
  </si>
  <si>
    <t>Додончук</t>
  </si>
  <si>
    <t>Фінклер</t>
  </si>
  <si>
    <t>Рабцун</t>
  </si>
  <si>
    <t>Бондаренко</t>
  </si>
  <si>
    <t>Кожухівська</t>
  </si>
  <si>
    <t>Бернадзіковський</t>
  </si>
  <si>
    <t>В’ячеслав</t>
  </si>
  <si>
    <t>Бикова</t>
  </si>
  <si>
    <t>Лозова</t>
  </si>
  <si>
    <t>Шагіна</t>
  </si>
  <si>
    <t>Скульська</t>
  </si>
  <si>
    <t>Стеценко</t>
  </si>
  <si>
    <t>Ромасько</t>
  </si>
  <si>
    <t>Островський</t>
  </si>
  <si>
    <t>Ілля</t>
  </si>
  <si>
    <t>Січінава</t>
  </si>
  <si>
    <t>Лілі</t>
  </si>
  <si>
    <t>Олійник</t>
  </si>
  <si>
    <t>Ольхович</t>
  </si>
  <si>
    <t>Микола</t>
  </si>
  <si>
    <t>Халаман</t>
  </si>
  <si>
    <t>Когут</t>
  </si>
  <si>
    <t>Дегтярьова</t>
  </si>
  <si>
    <t>Міхалін</t>
  </si>
  <si>
    <t>Мостенець</t>
  </si>
  <si>
    <t>Матько</t>
  </si>
  <si>
    <t>Дусанюк</t>
  </si>
  <si>
    <t>Бабак</t>
  </si>
  <si>
    <t>Мазур</t>
  </si>
  <si>
    <t>Петро</t>
  </si>
  <si>
    <t>Жиліна</t>
  </si>
  <si>
    <t>Бабчук</t>
  </si>
  <si>
    <t>Гандзій</t>
  </si>
  <si>
    <t>Горбатюк</t>
  </si>
  <si>
    <t>Ксенія</t>
  </si>
  <si>
    <t>Борусевич</t>
  </si>
  <si>
    <t>Артур</t>
  </si>
  <si>
    <t>Аліса</t>
  </si>
  <si>
    <t>Гончар</t>
  </si>
  <si>
    <t>Пугач</t>
  </si>
  <si>
    <t>Александрович</t>
  </si>
  <si>
    <t>Мисліцька</t>
  </si>
  <si>
    <t>Белінська</t>
  </si>
  <si>
    <t>Патлатюк</t>
  </si>
  <si>
    <t>Вашковська</t>
  </si>
  <si>
    <t>Умуршатян</t>
  </si>
  <si>
    <t>Супрун</t>
  </si>
  <si>
    <t>Шпарковська</t>
  </si>
  <si>
    <t>Білик</t>
  </si>
  <si>
    <t>Леся</t>
  </si>
  <si>
    <t>Лісніченко</t>
  </si>
  <si>
    <t>Денис</t>
  </si>
  <si>
    <t>Антонець</t>
  </si>
  <si>
    <t>Чайковська</t>
  </si>
  <si>
    <t>Новохацька</t>
  </si>
  <si>
    <t>Тарахта</t>
  </si>
  <si>
    <t>Шкарапута</t>
  </si>
  <si>
    <t>Сіденко</t>
  </si>
  <si>
    <t>Макоцька</t>
  </si>
  <si>
    <t>Нишпорська</t>
  </si>
  <si>
    <t>Цибрій</t>
  </si>
  <si>
    <t>Берегута</t>
  </si>
  <si>
    <t>Грицай</t>
  </si>
  <si>
    <t>Тіснозуб</t>
  </si>
  <si>
    <t>Карвацька</t>
  </si>
  <si>
    <t>Войтюк</t>
  </si>
  <si>
    <t>Каліннікова</t>
  </si>
  <si>
    <t>Мосійчук</t>
  </si>
  <si>
    <t>Сандацян</t>
  </si>
  <si>
    <t>Станкевич</t>
  </si>
  <si>
    <t>Дзіс</t>
  </si>
  <si>
    <t>Кочерга</t>
  </si>
  <si>
    <t>Довбняк</t>
  </si>
  <si>
    <t>Філатова</t>
  </si>
  <si>
    <t>Юліана</t>
  </si>
  <si>
    <t>Тарасюк</t>
  </si>
  <si>
    <t>Влада</t>
  </si>
  <si>
    <t>Ніколаєць</t>
  </si>
  <si>
    <t>Юріївна</t>
  </si>
  <si>
    <t>Сергіївна</t>
  </si>
  <si>
    <t>Костянтинівна</t>
  </si>
  <si>
    <t>Леонідівна</t>
  </si>
  <si>
    <t>Сергійович</t>
  </si>
  <si>
    <t>Володимирівна</t>
  </si>
  <si>
    <t>Львівна</t>
  </si>
  <si>
    <t>Вікторівна</t>
  </si>
  <si>
    <t xml:space="preserve">Казимир </t>
  </si>
  <si>
    <t>Дар'я</t>
  </si>
  <si>
    <t>Олександрівна</t>
  </si>
  <si>
    <t>Вальчук</t>
  </si>
  <si>
    <t>Миколаївна</t>
  </si>
  <si>
    <t>Андріївна</t>
  </si>
  <si>
    <t>Олександрович</t>
  </si>
  <si>
    <t>Олексійович</t>
  </si>
  <si>
    <t>Олегівна</t>
  </si>
  <si>
    <t>Юрійович</t>
  </si>
  <si>
    <t>Вікторович</t>
  </si>
  <si>
    <t>Євгенівна</t>
  </si>
  <si>
    <t>Іванівна</t>
  </si>
  <si>
    <t>Віталіївна</t>
  </si>
  <si>
    <t>Андрійович</t>
  </si>
  <si>
    <t>Валерійович</t>
  </si>
  <si>
    <t>Михайлівна</t>
  </si>
  <si>
    <t>Павлівна</t>
  </si>
  <si>
    <t>Анатоліївна</t>
  </si>
  <si>
    <t>Кирилівна</t>
  </si>
  <si>
    <t>Ігорівна</t>
  </si>
  <si>
    <t>Сичук</t>
  </si>
  <si>
    <t>Владиславівна</t>
  </si>
  <si>
    <t>Романівна</t>
  </si>
  <si>
    <t>Валеріївна</t>
  </si>
  <si>
    <t>Іванович</t>
  </si>
  <si>
    <t>Петрівна</t>
  </si>
  <si>
    <t>Дмитрівна</t>
  </si>
  <si>
    <t>Олегович</t>
  </si>
  <si>
    <t>Ярославівна</t>
  </si>
  <si>
    <t>Заклад</t>
  </si>
  <si>
    <t>Ернестівна</t>
  </si>
  <si>
    <t xml:space="preserve">Стасюк </t>
  </si>
  <si>
    <t xml:space="preserve">Олександра </t>
  </si>
  <si>
    <t>Василівна</t>
  </si>
  <si>
    <t xml:space="preserve">Барщук </t>
  </si>
  <si>
    <t xml:space="preserve">Ковальська </t>
  </si>
  <si>
    <t xml:space="preserve">Мацишена </t>
  </si>
  <si>
    <t>Володимирович</t>
  </si>
  <si>
    <t>Михайлович</t>
  </si>
  <si>
    <t>В'ячеславівна</t>
  </si>
  <si>
    <t>Вадимівна</t>
  </si>
  <si>
    <t>Вадимович</t>
  </si>
  <si>
    <t>Ігорович</t>
  </si>
  <si>
    <t>Максимович</t>
  </si>
  <si>
    <t>Миколайович</t>
  </si>
  <si>
    <t>Русланівна</t>
  </si>
  <si>
    <t>Жана Ясер</t>
  </si>
  <si>
    <t>Борисова</t>
  </si>
  <si>
    <t>Олексіївна</t>
  </si>
  <si>
    <t>Любчак</t>
  </si>
  <si>
    <t>Денисівна</t>
  </si>
  <si>
    <t>Геннадіївна</t>
  </si>
  <si>
    <t>Васильович</t>
  </si>
  <si>
    <t>Валентинівна</t>
  </si>
  <si>
    <t>Ростиславівна</t>
  </si>
  <si>
    <t>Євгеніївна</t>
  </si>
  <si>
    <t>Віталійович</t>
  </si>
  <si>
    <t>Легівна</t>
  </si>
  <si>
    <t>Попова</t>
  </si>
  <si>
    <t>Гапоянц</t>
  </si>
  <si>
    <t>Гелинич</t>
  </si>
  <si>
    <t xml:space="preserve">Яна </t>
  </si>
  <si>
    <t>ВПУ №11</t>
  </si>
  <si>
    <t>Іваніщев</t>
  </si>
  <si>
    <t>Романович</t>
  </si>
  <si>
    <t>ДПТНЗ ВМВПУ</t>
  </si>
  <si>
    <t>ДНЗ Вінницький центр ПТОПП</t>
  </si>
  <si>
    <t>Анатолійович</t>
  </si>
  <si>
    <t>Борисівна</t>
  </si>
  <si>
    <t>Святославівна</t>
  </si>
  <si>
    <t>Русланович</t>
  </si>
  <si>
    <t>Артурівна</t>
  </si>
  <si>
    <t>Жолобнюк</t>
  </si>
  <si>
    <t>Тимофіївна</t>
  </si>
  <si>
    <t>Авраменко</t>
  </si>
  <si>
    <t>Кислощук</t>
  </si>
  <si>
    <t>Іван</t>
  </si>
  <si>
    <t>Максимівна</t>
  </si>
  <si>
    <t xml:space="preserve">Роботько </t>
  </si>
  <si>
    <t>В'ячеславович</t>
  </si>
  <si>
    <t>Лук'янець</t>
  </si>
  <si>
    <t>Землякова</t>
  </si>
  <si>
    <t>Глєбов</t>
  </si>
  <si>
    <t>Григорівна</t>
  </si>
  <si>
    <t>Олексіївгна</t>
  </si>
  <si>
    <t>ФМГ №17</t>
  </si>
  <si>
    <t xml:space="preserve">Гудзь </t>
  </si>
  <si>
    <t>Мушегівна</t>
  </si>
  <si>
    <t xml:space="preserve">Куца </t>
  </si>
  <si>
    <t>Лучицька Т.В.</t>
  </si>
  <si>
    <t>НВК: ЗШ І-ІІІ ст. – гімназія № 6 ВМР</t>
  </si>
  <si>
    <t>Кудлаєнко Т.Ф.</t>
  </si>
  <si>
    <t>НВК: ЗШ І-ІІ ст. –ліцей №7</t>
  </si>
  <si>
    <t>Пивовар І.Ю.</t>
  </si>
  <si>
    <t>ЗШ І-ІІІ ст. № 9 ВМР</t>
  </si>
  <si>
    <t>Діденко О.С.</t>
  </si>
  <si>
    <t>ЗШ І-ІІІ ст. № 11 ВМР</t>
  </si>
  <si>
    <t>Калашник Ю.П.</t>
  </si>
  <si>
    <t>ЗШ І-ІІІ ст. № 12 ВМР</t>
  </si>
  <si>
    <t>Шуляк Н.М.</t>
  </si>
  <si>
    <t>ЗШ І-ІІІ ст. № 18 ВМР</t>
  </si>
  <si>
    <t xml:space="preserve">Козловська Н.І. </t>
  </si>
  <si>
    <t>ЗШ І-ІІІ ст. № 22 ВМР</t>
  </si>
  <si>
    <t xml:space="preserve">Мазур Л.С. </t>
  </si>
  <si>
    <t>ЗШ І-ІІІ ст. № 27 ВМР</t>
  </si>
  <si>
    <t>Когут Л.М.</t>
  </si>
  <si>
    <t>ЗШ І-ІІІ ст. № 33 ВМР</t>
  </si>
  <si>
    <t>Штодько Н.П.</t>
  </si>
  <si>
    <t>НВК: ЗШ І-ІІІ ст. – гімназія № 30 ВМР</t>
  </si>
  <si>
    <t>Члени журі:</t>
  </si>
  <si>
    <t>Голова журі -</t>
  </si>
  <si>
    <t>Дмитрович</t>
  </si>
  <si>
    <t>ВПГ "Дельфін"</t>
  </si>
  <si>
    <t>Фоміна</t>
  </si>
  <si>
    <t>Оксана</t>
  </si>
  <si>
    <t>Надкернична</t>
  </si>
  <si>
    <t>Шифр</t>
  </si>
  <si>
    <t>ПІБ учителя</t>
  </si>
  <si>
    <t>Завдання</t>
  </si>
  <si>
    <t>Загальний результат</t>
  </si>
  <si>
    <t>Місце</t>
  </si>
  <si>
    <t xml:space="preserve">Голова журі - </t>
  </si>
  <si>
    <t>Кляузова Ж.О.</t>
  </si>
  <si>
    <t>НВК: ЗШ І-ІІІ ст. – гімназія № 2 ВМР</t>
  </si>
  <si>
    <t>Кузьмік Л.О.</t>
  </si>
  <si>
    <t>ЗШ І-ІІІ ст. № 4 ВМР</t>
  </si>
  <si>
    <t>Шумна А.М.</t>
  </si>
  <si>
    <t>Гончарова О.І.</t>
  </si>
  <si>
    <t>ЗШ І-ІІІ ст. № 10 ВМР</t>
  </si>
  <si>
    <t>Боднар Л.І.</t>
  </si>
  <si>
    <t>ЗШ І-ІІІ ст. № 16 ВМР</t>
  </si>
  <si>
    <t>Асаулюк М.О.</t>
  </si>
  <si>
    <t>ЗШ І-ІІІ ст. № 19 ВМР</t>
  </si>
  <si>
    <t>ЗШ І-ІІІ ст. № 21 ВМР</t>
  </si>
  <si>
    <t>Гурак О.І.</t>
  </si>
  <si>
    <t>НВК: ЗШ І-ІІІ ст. – гімназія № 23 ВМР</t>
  </si>
  <si>
    <t>Столбецька Н.Д.</t>
  </si>
  <si>
    <t>НВК: ЗШ І-ІІІ ст. – гуманітарно-естетичний колегіум № 29 ВМР</t>
  </si>
  <si>
    <t>Фасоля Т.М.</t>
  </si>
  <si>
    <t>ЗШ І-ІІІ ст. № 34 ВМР</t>
  </si>
  <si>
    <t>Шалагінова Ольга Володимирівна</t>
  </si>
  <si>
    <t>Долян Таісія Анатоліївна</t>
  </si>
  <si>
    <t>Нечаєва Наталія Степанівна</t>
  </si>
  <si>
    <t>Булатова Ганна Петрівна</t>
  </si>
  <si>
    <t>Сокур Лідія Петрівна</t>
  </si>
  <si>
    <t>Бернацька Оксана Олексіївна</t>
  </si>
  <si>
    <t>Нечипор Валентина Іванівна</t>
  </si>
  <si>
    <t>Ящук С.А.</t>
  </si>
  <si>
    <t>Карпінська Ольга Павлівна</t>
  </si>
  <si>
    <t>Шаповалюк Леся Юріївна</t>
  </si>
  <si>
    <t>Добера Галина Вікторівна</t>
  </si>
  <si>
    <t>Білоконь Вікторія Олександрівна</t>
  </si>
  <si>
    <t>Кузьмік Людмила Олександрівна</t>
  </si>
  <si>
    <t>Козак Наталя Володимирівна</t>
  </si>
  <si>
    <t>Березовська Ірина Володимирівна</t>
  </si>
  <si>
    <t>Юрченко Світлана Володимирівна</t>
  </si>
  <si>
    <t>Стебньовська Алла Вікторівна</t>
  </si>
  <si>
    <t>Маринич Ольга Володимирівна</t>
  </si>
  <si>
    <t>Негода Валентина Василівна</t>
  </si>
  <si>
    <t>Романович Валентина Миколаївна</t>
  </si>
  <si>
    <t>Гороль Ангеліна Михайлівна</t>
  </si>
  <si>
    <t>Очеретнюк Людмила Іванівна</t>
  </si>
  <si>
    <t>Марина Олена Іванівна</t>
  </si>
  <si>
    <t>Заремблюк Світлана Іванівна</t>
  </si>
  <si>
    <t>Юрчак Алла Леонідівна</t>
  </si>
  <si>
    <t>Нестеренко Зінаїда Йосипівна</t>
  </si>
  <si>
    <t>Сусол Галина Миколаївна</t>
  </si>
  <si>
    <t>Пивовар Ірина Юріївна</t>
  </si>
  <si>
    <t>Вдовиченко Софія Іванівна</t>
  </si>
  <si>
    <t>Черній Тетяна Анатоліївна</t>
  </si>
  <si>
    <t>Левицька Лариса Василівна</t>
  </si>
  <si>
    <t>Лисюк Анна Анатоліївна</t>
  </si>
  <si>
    <t>Ленартович Наталія Анатоліївна</t>
  </si>
  <si>
    <t>Дмитришина Олена Вікторівна</t>
  </si>
  <si>
    <t>Кравець Людмила Миколаївна</t>
  </si>
  <si>
    <t>Діденко Оксана Станіславівна</t>
  </si>
  <si>
    <t>Поліщук Олена Михайлівна</t>
  </si>
  <si>
    <t>Ткачук Л.Г.</t>
  </si>
  <si>
    <t>Колч Алевтина Леонардівна</t>
  </si>
  <si>
    <t>Бондарчук Інна Степанівна</t>
  </si>
  <si>
    <t>Конецул Людмила Миколаївна</t>
  </si>
  <si>
    <t>Рейтаровська Галина Василівна</t>
  </si>
  <si>
    <t>Командістова Лариса Василівна</t>
  </si>
  <si>
    <t>Болобан Людмила Юріївна</t>
  </si>
  <si>
    <t>Дубенчак Олена Борисівна</t>
  </si>
  <si>
    <t>Янощук Людмила Леонтіївна</t>
  </si>
  <si>
    <t>Чайнюк Наталія Володимирівна</t>
  </si>
  <si>
    <t>Бернацька Наталя Дмитрівна</t>
  </si>
  <si>
    <t>Книжник Олена Вікторівна</t>
  </si>
  <si>
    <t>Боднар Лариса Іванівна</t>
  </si>
  <si>
    <t>Дорожинська Ольга Володимирівна</t>
  </si>
  <si>
    <t>Колотій Ганна Михайлівна</t>
  </si>
  <si>
    <t>Третьякова Людмила Іванівна</t>
  </si>
  <si>
    <t>Дьяконова Лариса Іларіонівна</t>
  </si>
  <si>
    <t>Шуляк Неля Михайлівна</t>
  </si>
  <si>
    <t>Вигорчук Надія Володимирівна</t>
  </si>
  <si>
    <t>Сіваєва Лідія Петрівна</t>
  </si>
  <si>
    <t>Асаулюк Марія Олександрівна</t>
  </si>
  <si>
    <t>Мазарчук Алла Василівна</t>
  </si>
  <si>
    <t>Ящук Людмила Леонідівна</t>
  </si>
  <si>
    <t>Колесник Олена Петрівна</t>
  </si>
  <si>
    <t>Станкевич Наталія Василівна</t>
  </si>
  <si>
    <t>Гура Таїсія Дмитрівна</t>
  </si>
  <si>
    <t>Довгошей Вероніка Анатоліївна</t>
  </si>
  <si>
    <t>Матвієнко Тетяна Василівна</t>
  </si>
  <si>
    <t>Пилипенко Надія Іванівна</t>
  </si>
  <si>
    <t>Мартинюк Ірина Дмитрівна</t>
  </si>
  <si>
    <t>Романюк Ірина Анатоліївна</t>
  </si>
  <si>
    <t>Кудина Наталія Вікторівна</t>
  </si>
  <si>
    <t>Розторгуєва Галина Семенівна</t>
  </si>
  <si>
    <t>Мельник О.В.</t>
  </si>
  <si>
    <t>Клямчук О.В.</t>
  </si>
  <si>
    <t>Конюхова Юлія Вікторівна</t>
  </si>
  <si>
    <t>Глотова Тетяна Іванівна</t>
  </si>
  <si>
    <t>Супрун Олена Борисівна</t>
  </si>
  <si>
    <t>Черешнева Людмила Володимирівна</t>
  </si>
  <si>
    <t>Шатківська Алла Іванівна</t>
  </si>
  <si>
    <t>Драч Галина Іванівна</t>
  </si>
  <si>
    <t>Павленко Ніна Іванівна</t>
  </si>
  <si>
    <t>Євменова Світлана Олексіївна</t>
  </si>
  <si>
    <t>Довгорук Наталія Анатоліївна</t>
  </si>
  <si>
    <t>Столбецька Наталія Дмитрівна</t>
  </si>
  <si>
    <t>Нежданова Лілія Іванівна</t>
  </si>
  <si>
    <t>Сазонова Ірина Василівна</t>
  </si>
  <si>
    <t>Ярощук Людмила Григорівна</t>
  </si>
  <si>
    <t>Примчук Юрій Миколайович</t>
  </si>
  <si>
    <t>Костунець Любов Іванівна</t>
  </si>
  <si>
    <t>Примчук Юрій Іванович</t>
  </si>
  <si>
    <t>Коваль Ірина Борисівна</t>
  </si>
  <si>
    <t>Музика Надія Григорівна</t>
  </si>
  <si>
    <t>Кравець Марія Павлівна</t>
  </si>
  <si>
    <t>Каліцінська Раїса Олексіївна</t>
  </si>
  <si>
    <t>Гандзюк Таїса Василівна</t>
  </si>
  <si>
    <t>Сокольвак Олена Костянтинівна</t>
  </si>
  <si>
    <t>Калашник Таміла Василівна</t>
  </si>
  <si>
    <t>Боднар Галина Олександрівна</t>
  </si>
  <si>
    <t>Діденко Світлана Іванівна</t>
  </si>
  <si>
    <t>Анділахай Юлія Георгіївна</t>
  </si>
  <si>
    <t>Когут Лариса Миколаївна</t>
  </si>
  <si>
    <t>Дирдира Галина мойсеївна</t>
  </si>
  <si>
    <t>Бойко Наталія Вікторівна</t>
  </si>
  <si>
    <t>Дирдира Галина Мойсеївна</t>
  </si>
  <si>
    <t>Очеретна Таміла Василівна</t>
  </si>
  <si>
    <t>Цопа Тетяна Миколаївна</t>
  </si>
  <si>
    <t>Фасоля Тамара Миколаївна</t>
  </si>
  <si>
    <t>Крамар Володимир Петрович</t>
  </si>
  <si>
    <t>Козачук Галина Василівна</t>
  </si>
  <si>
    <t>Демянчук Тетяна Олександрівна</t>
  </si>
  <si>
    <t>Дусанюк Наталя Петрівна</t>
  </si>
  <si>
    <t>Мартинюк Мирослава Миколаївна</t>
  </si>
  <si>
    <t>Рибак Ольга Віталіївна</t>
  </si>
  <si>
    <t>Довгань Тетяна Іванівна</t>
  </si>
  <si>
    <t>Довженко Тамара Михайлівна</t>
  </si>
  <si>
    <t>Алмазова Олена Леонідівна</t>
  </si>
  <si>
    <t>Бужак Лілія Василівна</t>
  </si>
  <si>
    <t>Шаталюк О.С.</t>
  </si>
  <si>
    <t>Берко</t>
  </si>
  <si>
    <t>Панчук Олена Анатоліївна</t>
  </si>
  <si>
    <t>Ульянчик</t>
  </si>
  <si>
    <t>Бессараб Олена Володимирівна</t>
  </si>
  <si>
    <t>Форманчук Валентина Валеріївна</t>
  </si>
  <si>
    <t>Бабко Світлана Іванівна</t>
  </si>
  <si>
    <t>НВК: школа-гімназія №6</t>
  </si>
  <si>
    <t>НВК: школа-гімназія №23</t>
  </si>
  <si>
    <t>НВК: школа-гімназія №30</t>
  </si>
  <si>
    <t>Гуманітарна гімназія №1 ім. М.І.Пирогова</t>
  </si>
  <si>
    <t>ЗШ І-ІІІ ступенів №10</t>
  </si>
  <si>
    <t>ЗШ І-ІІІ ступенів №11</t>
  </si>
  <si>
    <t>ЗШ І-ІІІ ступенів №12</t>
  </si>
  <si>
    <t>ЗШ І-ІІІ ступенів №13</t>
  </si>
  <si>
    <t>ЗШ І-ІІІ ступенів №14</t>
  </si>
  <si>
    <t>ЗШ І-ІІІ ступенів №15</t>
  </si>
  <si>
    <t>ЗШ І-ІІІ ступенів №16</t>
  </si>
  <si>
    <t>ЗШ І-ІІІ ступенів №18</t>
  </si>
  <si>
    <t>ЗШ І-ІІІ ступенів №19</t>
  </si>
  <si>
    <t>НВК: школа-гімназія №2</t>
  </si>
  <si>
    <t>ЗШ І-ІІІ ступенів №20</t>
  </si>
  <si>
    <t>ЗШ І-ІІІ ступенів №21</t>
  </si>
  <si>
    <t>ЗШ І-ІІІ ступенів №22</t>
  </si>
  <si>
    <t>ЗШ І-ІІІ ступенів №26</t>
  </si>
  <si>
    <t>ЗШ І-ІІІ ступенів №27</t>
  </si>
  <si>
    <t>ЗШ І-ІІІ ступенів №3</t>
  </si>
  <si>
    <t>ЗШ І-ІІІ ступенів №31</t>
  </si>
  <si>
    <t>ЗШ І-ІІІ ступенів №32</t>
  </si>
  <si>
    <t>ЗШ І-ІІІ ступенів №33</t>
  </si>
  <si>
    <t>ЗШ І-ІІІ ступенів №34</t>
  </si>
  <si>
    <t>ЗШ І-ІІІ ступенів №35</t>
  </si>
  <si>
    <t>ЗШ І-ІІІ ступенів №36</t>
  </si>
  <si>
    <t>НВК: школа-ліцей №7</t>
  </si>
  <si>
    <t>ЗШ І-ІІІ ступенів №8</t>
  </si>
  <si>
    <t>ЗШ І-ІІІ ступенів №9</t>
  </si>
  <si>
    <t>ЗШ І-ІІІ ступенів №4</t>
  </si>
  <si>
    <t>Білоконь В.О.</t>
  </si>
  <si>
    <t>ЗШ І-ІІІ ст. № 3 ВМР</t>
  </si>
  <si>
    <t>Негода В.В.</t>
  </si>
  <si>
    <t>Заремблюк С.І.</t>
  </si>
  <si>
    <t>ЗШ І-ІІІ ст. № 8 ВМР</t>
  </si>
  <si>
    <t>Бондарчук І.С.</t>
  </si>
  <si>
    <t>ЗШ І-ІІІ ст. № 13 ВМР</t>
  </si>
  <si>
    <t>Книжник О.В.</t>
  </si>
  <si>
    <t>Дьяконова Л.І.</t>
  </si>
  <si>
    <t>ЗШ І-ІІІ ст. № 26 ВМР</t>
  </si>
  <si>
    <t>Примчук  Ю.М.</t>
  </si>
  <si>
    <t>Діденко С.І.</t>
  </si>
  <si>
    <t>ЗШ І-ІІІ ст. № 32 ВМР</t>
  </si>
  <si>
    <t>Довгань Т.І.</t>
  </si>
  <si>
    <t>ЗШ І-ІІІ ст. № 35 ВМР</t>
  </si>
  <si>
    <t>Алмазова О.Л.</t>
  </si>
  <si>
    <t>ЗШ І-ІІІ ст. № 36 ВМР</t>
  </si>
  <si>
    <t>Гуманітарна гімназія № 1 ВМР</t>
  </si>
  <si>
    <t>ЗШ І-ІІІ ст. № 14 ВМР</t>
  </si>
  <si>
    <t>ЗШ І-ІІІ ст. № 15 ВМР</t>
  </si>
  <si>
    <t>ЗШ І-ІІІ ст. № 20 ВМР</t>
  </si>
  <si>
    <t>ЗШ І-ІІІ ст. № 31 ВМР</t>
  </si>
  <si>
    <t>Березовська І.В.</t>
  </si>
  <si>
    <t>Сокур Л.П.</t>
  </si>
  <si>
    <t>Юрчак А.Л.</t>
  </si>
  <si>
    <t>Левицька Л.В.</t>
  </si>
  <si>
    <t>Гладковська Н.В.</t>
  </si>
  <si>
    <t>Муляренко Є.М.</t>
  </si>
  <si>
    <t>Янощук Л.Л.</t>
  </si>
  <si>
    <t>Гура Т.Д.</t>
  </si>
  <si>
    <t>Довгошей В.А.</t>
  </si>
  <si>
    <t>Євменова С.О.</t>
  </si>
  <si>
    <t>Калашник Т.В.</t>
  </si>
  <si>
    <t>Козачук Г.В.</t>
  </si>
  <si>
    <t xml:space="preserve">Яричук В.А. </t>
  </si>
  <si>
    <t>Шалагінова О.В.</t>
  </si>
  <si>
    <t>Добера Г.В.</t>
  </si>
  <si>
    <t>Романович В.М.</t>
  </si>
  <si>
    <t>Вдовиченко С.І.</t>
  </si>
  <si>
    <t>Дубенчак О.Б.</t>
  </si>
  <si>
    <t>Станкевич Н.В.</t>
  </si>
  <si>
    <t xml:space="preserve">Мартинюк І.Д. </t>
  </si>
  <si>
    <t>Підгорець Т.О.</t>
  </si>
  <si>
    <t>Олійник Г.М.</t>
  </si>
  <si>
    <t>Гандзюк Т.В.</t>
  </si>
  <si>
    <t>Боднар Г.О.</t>
  </si>
  <si>
    <t>Дусанюк Н.П.</t>
  </si>
  <si>
    <t>Бужак Л.В.</t>
  </si>
  <si>
    <t xml:space="preserve">Конюхова Ю.В.. </t>
  </si>
  <si>
    <t>ПІБ учасника</t>
  </si>
  <si>
    <t>ДНЗ "ВПУ №7 м. Вінниці"</t>
  </si>
  <si>
    <t>НВК: школа-колегіум №29</t>
  </si>
  <si>
    <t>А-64</t>
  </si>
  <si>
    <t>А-63</t>
  </si>
  <si>
    <t>А-62</t>
  </si>
  <si>
    <t>А-61</t>
  </si>
  <si>
    <t>А-60</t>
  </si>
  <si>
    <t>А-59</t>
  </si>
  <si>
    <t>А-58</t>
  </si>
  <si>
    <t>А-57</t>
  </si>
  <si>
    <t>Гуменюк Світлана Миколаївна</t>
  </si>
  <si>
    <t>Кізлик Зоя Василівна</t>
  </si>
  <si>
    <t>А-56</t>
  </si>
  <si>
    <t>А-55</t>
  </si>
  <si>
    <t>А-54</t>
  </si>
  <si>
    <t>Мордюк</t>
  </si>
  <si>
    <t>А-53</t>
  </si>
  <si>
    <t>С-53</t>
  </si>
  <si>
    <t>А-52</t>
  </si>
  <si>
    <t>А-51</t>
  </si>
  <si>
    <t>А-50</t>
  </si>
  <si>
    <t>Шкільняк Ліна Василівна</t>
  </si>
  <si>
    <t>А-49</t>
  </si>
  <si>
    <t>А-48</t>
  </si>
  <si>
    <t>А-47</t>
  </si>
  <si>
    <t>А-46</t>
  </si>
  <si>
    <t>А-45</t>
  </si>
  <si>
    <t>А-44</t>
  </si>
  <si>
    <t>А-43</t>
  </si>
  <si>
    <t>С-43</t>
  </si>
  <si>
    <t>А-42</t>
  </si>
  <si>
    <t>А-41</t>
  </si>
  <si>
    <t>А-40</t>
  </si>
  <si>
    <t>А-39</t>
  </si>
  <si>
    <t>А-38</t>
  </si>
  <si>
    <t>Ткачук Людмила Григорівна</t>
  </si>
  <si>
    <t>А-37</t>
  </si>
  <si>
    <t>А-36</t>
  </si>
  <si>
    <t>Б-36</t>
  </si>
  <si>
    <t>А-35</t>
  </si>
  <si>
    <t>А-34</t>
  </si>
  <si>
    <t>А-33</t>
  </si>
  <si>
    <t>А-32</t>
  </si>
  <si>
    <t>А-31</t>
  </si>
  <si>
    <t>Б-31</t>
  </si>
  <si>
    <t>А-30</t>
  </si>
  <si>
    <t>А-29</t>
  </si>
  <si>
    <t>А-28</t>
  </si>
  <si>
    <t xml:space="preserve">Сидорець </t>
  </si>
  <si>
    <t xml:space="preserve">Руслан </t>
  </si>
  <si>
    <t>А-27</t>
  </si>
  <si>
    <t>А-26</t>
  </si>
  <si>
    <t>А-25</t>
  </si>
  <si>
    <t>А-24</t>
  </si>
  <si>
    <t>Абдель-Кадер Алі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</si>
  <si>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</si>
  <si>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</si>
  <si>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</si>
  <si>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</si>
  <si>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</si>
  <si>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</si>
  <si>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</si>
  <si>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</si>
  <si>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</si>
  <si>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</si>
  <si>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Б-14</t>
  </si>
  <si>
    <t>А-13</t>
  </si>
  <si>
    <t>А-12</t>
  </si>
  <si>
    <t>А-11</t>
  </si>
  <si>
    <t>А-10</t>
  </si>
  <si>
    <t>С-10</t>
  </si>
  <si>
    <t>А-09</t>
  </si>
  <si>
    <t>А-08</t>
  </si>
  <si>
    <t>А-07</t>
  </si>
  <si>
    <t>С-07</t>
  </si>
  <si>
    <t>А-06</t>
  </si>
  <si>
    <t>А-05</t>
  </si>
  <si>
    <t>А-04</t>
  </si>
  <si>
    <t>А-03</t>
  </si>
  <si>
    <t>А-02</t>
  </si>
  <si>
    <t>А-01</t>
  </si>
  <si>
    <t>Б-71</t>
  </si>
  <si>
    <t>Б-70</t>
  </si>
  <si>
    <t>Б-69</t>
  </si>
  <si>
    <t>Б-68</t>
  </si>
  <si>
    <t>Б-67</t>
  </si>
  <si>
    <t>Б-66</t>
  </si>
  <si>
    <t>Б-65</t>
  </si>
  <si>
    <t>Б-64</t>
  </si>
  <si>
    <t>Б-63</t>
  </si>
  <si>
    <t>Б-62</t>
  </si>
  <si>
    <t>Б-61</t>
  </si>
  <si>
    <t>Б-60</t>
  </si>
  <si>
    <t>Б-59</t>
  </si>
  <si>
    <t>С-59</t>
  </si>
  <si>
    <t>Б-58</t>
  </si>
  <si>
    <t>Б-57</t>
  </si>
  <si>
    <t>Буга Тамара Ігорівна</t>
  </si>
  <si>
    <t>Б-56</t>
  </si>
  <si>
    <t>Б-55</t>
  </si>
  <si>
    <t>Форись Галина Іванівна</t>
  </si>
  <si>
    <t>Б-54</t>
  </si>
  <si>
    <t>Б-53</t>
  </si>
  <si>
    <t>Б-52</t>
  </si>
  <si>
    <t>Б-51</t>
  </si>
  <si>
    <t>Б-50</t>
  </si>
  <si>
    <t>Б-49</t>
  </si>
  <si>
    <t>Гелевань Ольга Вікторівна</t>
  </si>
  <si>
    <t>Б-48</t>
  </si>
  <si>
    <t>Б-47</t>
  </si>
  <si>
    <t>Б-46</t>
  </si>
  <si>
    <t>Б-45</t>
  </si>
  <si>
    <t>Б-44</t>
  </si>
  <si>
    <t>Б-43</t>
  </si>
  <si>
    <t>Б-42</t>
  </si>
  <si>
    <t>Б-41</t>
  </si>
  <si>
    <t>Шаталюк Олена Степанівна</t>
  </si>
  <si>
    <t>Судома</t>
  </si>
  <si>
    <t>Ульяна</t>
  </si>
  <si>
    <t>Б-40</t>
  </si>
  <si>
    <t>Б-39</t>
  </si>
  <si>
    <t>Б-38</t>
  </si>
  <si>
    <t>Б-37</t>
  </si>
  <si>
    <t>Б-35</t>
  </si>
  <si>
    <t>Б-34</t>
  </si>
  <si>
    <t>Б-33</t>
  </si>
  <si>
    <t>Б-32</t>
  </si>
  <si>
    <t>Б-30</t>
  </si>
  <si>
    <t>Б-29</t>
  </si>
  <si>
    <t>Б-28</t>
  </si>
  <si>
    <t>Б-27</t>
  </si>
  <si>
    <t>Б-26</t>
  </si>
  <si>
    <t>Б-25</t>
  </si>
  <si>
    <t>Б-24</t>
  </si>
  <si>
    <t>Б-23</t>
  </si>
  <si>
    <t>Б-22</t>
  </si>
  <si>
    <t>Б-21</t>
  </si>
  <si>
    <t>Б-20</t>
  </si>
  <si>
    <t>Б-19</t>
  </si>
  <si>
    <t>Б-18</t>
  </si>
  <si>
    <t>Бордюг</t>
  </si>
  <si>
    <t>Б-17</t>
  </si>
  <si>
    <t>Б-16</t>
  </si>
  <si>
    <t>Б-15</t>
  </si>
  <si>
    <t>Ільєва Людмила Михайлівна</t>
  </si>
  <si>
    <t>Б-13</t>
  </si>
  <si>
    <t>Б-12</t>
  </si>
  <si>
    <t>Б-11</t>
  </si>
  <si>
    <t>Б-10</t>
  </si>
  <si>
    <t>Б-09</t>
  </si>
  <si>
    <t>Б-08</t>
  </si>
  <si>
    <t>Б-07</t>
  </si>
  <si>
    <t>Б-06</t>
  </si>
  <si>
    <t>Б-05</t>
  </si>
  <si>
    <t>Б-04</t>
  </si>
  <si>
    <t>Б-03</t>
  </si>
  <si>
    <t>Б-02</t>
  </si>
  <si>
    <t>Б-01</t>
  </si>
  <si>
    <t>Кушнір</t>
  </si>
  <si>
    <t>Вовк Лідія Олександрівна</t>
  </si>
  <si>
    <t>С-73</t>
  </si>
  <si>
    <t>С-72</t>
  </si>
  <si>
    <t>С-71</t>
  </si>
  <si>
    <t>С-70</t>
  </si>
  <si>
    <t>С-69</t>
  </si>
  <si>
    <t>С-68</t>
  </si>
  <si>
    <t>С-67</t>
  </si>
  <si>
    <t>С-66</t>
  </si>
  <si>
    <t>С-65</t>
  </si>
  <si>
    <t>С-64</t>
  </si>
  <si>
    <t>С-63</t>
  </si>
  <si>
    <t>С-62</t>
  </si>
  <si>
    <t>С-61</t>
  </si>
  <si>
    <t>С-03</t>
  </si>
  <si>
    <t>С-13</t>
  </si>
  <si>
    <t>С-23</t>
  </si>
  <si>
    <t>С-60</t>
  </si>
  <si>
    <t>С-58</t>
  </si>
  <si>
    <t>Стиренко</t>
  </si>
  <si>
    <t>С-57</t>
  </si>
  <si>
    <t>С-56</t>
  </si>
  <si>
    <t>С-55</t>
  </si>
  <si>
    <t>С-54</t>
  </si>
  <si>
    <t>Крамар Валентина Максимівна</t>
  </si>
  <si>
    <t>С-52</t>
  </si>
  <si>
    <t>С-51</t>
  </si>
  <si>
    <t>С-50</t>
  </si>
  <si>
    <t>С-49</t>
  </si>
  <si>
    <t>С-48</t>
  </si>
  <si>
    <t>С-47</t>
  </si>
  <si>
    <t>С-46</t>
  </si>
  <si>
    <t>С-45</t>
  </si>
  <si>
    <t>С-44</t>
  </si>
  <si>
    <t>С-42</t>
  </si>
  <si>
    <t>С-41</t>
  </si>
  <si>
    <t>С-40</t>
  </si>
  <si>
    <t>С-39</t>
  </si>
  <si>
    <t>С-38</t>
  </si>
  <si>
    <t>С-37</t>
  </si>
  <si>
    <t>С-36</t>
  </si>
  <si>
    <t>С-35</t>
  </si>
  <si>
    <t>С-34</t>
  </si>
  <si>
    <t>С-33</t>
  </si>
  <si>
    <t>С-32</t>
  </si>
  <si>
    <t>С-31</t>
  </si>
  <si>
    <t>С-30</t>
  </si>
  <si>
    <t>С-29</t>
  </si>
  <si>
    <t>С-28</t>
  </si>
  <si>
    <t>С-27</t>
  </si>
  <si>
    <t>Рибакова Тетяна Петрівна</t>
  </si>
  <si>
    <t>С-26</t>
  </si>
  <si>
    <t>С-25</t>
  </si>
  <si>
    <t>С-24</t>
  </si>
  <si>
    <t>С-22</t>
  </si>
  <si>
    <t>С-21</t>
  </si>
  <si>
    <t>С-20</t>
  </si>
  <si>
    <t>С-19</t>
  </si>
  <si>
    <t>С-18</t>
  </si>
  <si>
    <t>С-17</t>
  </si>
  <si>
    <t>С-16</t>
  </si>
  <si>
    <t>С-15</t>
  </si>
  <si>
    <t>С-14</t>
  </si>
  <si>
    <t>С-12</t>
  </si>
  <si>
    <t>С-11</t>
  </si>
  <si>
    <t>С-09</t>
  </si>
  <si>
    <t>Богач</t>
  </si>
  <si>
    <t>Сімакова Алла Петрівна</t>
  </si>
  <si>
    <t>С-08</t>
  </si>
  <si>
    <t>С-06</t>
  </si>
  <si>
    <t>С-05</t>
  </si>
  <si>
    <t>С-04</t>
  </si>
  <si>
    <t>С-02</t>
  </si>
  <si>
    <t>С-01</t>
  </si>
  <si>
    <t>Лучицька Тетяна Василівна</t>
  </si>
  <si>
    <t>Кляузова Жанна Олександрівна</t>
  </si>
  <si>
    <t>Дахнівська Ольга Едуардівна</t>
  </si>
  <si>
    <t>Коломієць Тетяна Анатоліївна</t>
  </si>
  <si>
    <t>Безносюк Валентина Володимирівна</t>
  </si>
  <si>
    <t>Відомість результатів ІІ (міського) етапу Всеукраїнської учнівської олімпіади з української мови та літератури     9 клас         13.11.2016           ЗШ №4</t>
  </si>
  <si>
    <t>Відомість результатів ІІ (міського) етапу Всеукраїнської учнівської олімпіади з української мови та літератури     7 клас         13.11.2016           ЗШ №4</t>
  </si>
  <si>
    <t>Шумна Антоніна Миколаївна</t>
  </si>
  <si>
    <t>Сарафанюк Валентина Анатоліївна</t>
  </si>
  <si>
    <t>Мельник Ольга Віталіївна</t>
  </si>
  <si>
    <t>Скидан Вікторія Анатоліївна</t>
  </si>
  <si>
    <t>Вернигора Василь Васильович</t>
  </si>
  <si>
    <t>Штурма Світлана Іванівна</t>
  </si>
  <si>
    <t>Д-74</t>
  </si>
  <si>
    <t>Д-73</t>
  </si>
  <si>
    <t>Березова</t>
  </si>
  <si>
    <t>Мельник Ірина Дмитрівна</t>
  </si>
  <si>
    <t>Д-72</t>
  </si>
  <si>
    <t>Килимник Л.Я.</t>
  </si>
  <si>
    <t>Д-71</t>
  </si>
  <si>
    <t>Д-70</t>
  </si>
  <si>
    <t>Д-69</t>
  </si>
  <si>
    <t>Д-68</t>
  </si>
  <si>
    <t>Шинкевич Віра Іванівна</t>
  </si>
  <si>
    <t>Д-67</t>
  </si>
  <si>
    <t>Д-66</t>
  </si>
  <si>
    <t>Дячук Олена Володимирівна</t>
  </si>
  <si>
    <t>Д-65</t>
  </si>
  <si>
    <t>Д-64</t>
  </si>
  <si>
    <t>Киструш</t>
  </si>
  <si>
    <t>Аріна</t>
  </si>
  <si>
    <t>ВВПУСП</t>
  </si>
  <si>
    <t>Коршманюк Валентина Василівна</t>
  </si>
  <si>
    <t>Д-63</t>
  </si>
  <si>
    <t>Гомора</t>
  </si>
  <si>
    <t>Д-62</t>
  </si>
  <si>
    <t>Д-61</t>
  </si>
  <si>
    <t>Д-60</t>
  </si>
  <si>
    <t>Д-59</t>
  </si>
  <si>
    <t>Д-58</t>
  </si>
  <si>
    <t>Д-57</t>
  </si>
  <si>
    <t>Д-56</t>
  </si>
  <si>
    <t>Д-55</t>
  </si>
  <si>
    <t>В-55</t>
  </si>
  <si>
    <t>Д-54</t>
  </si>
  <si>
    <t>Д-53</t>
  </si>
  <si>
    <t>Д-52</t>
  </si>
  <si>
    <t>Д-51</t>
  </si>
  <si>
    <t>Д-50</t>
  </si>
  <si>
    <t>Д-49</t>
  </si>
  <si>
    <t>Захарчук Інна Олександрівна Бессараб Олена Володимирівна</t>
  </si>
  <si>
    <t>Д-48</t>
  </si>
  <si>
    <t>Д-47</t>
  </si>
  <si>
    <t>В-47</t>
  </si>
  <si>
    <t>Д-46</t>
  </si>
  <si>
    <t>Д-45</t>
  </si>
  <si>
    <t>В-45</t>
  </si>
  <si>
    <t>Д-44</t>
  </si>
  <si>
    <t>Д-43</t>
  </si>
  <si>
    <t>В-43</t>
  </si>
  <si>
    <t>Д-42</t>
  </si>
  <si>
    <t>Д-41</t>
  </si>
  <si>
    <t>В-41</t>
  </si>
  <si>
    <t>Д-40</t>
  </si>
  <si>
    <t>Бахтіна Алла Вікторівна</t>
  </si>
  <si>
    <t>Д-39</t>
  </si>
  <si>
    <t>Д-38</t>
  </si>
  <si>
    <t>Д-37</t>
  </si>
  <si>
    <t>Д-36</t>
  </si>
  <si>
    <t>В-36</t>
  </si>
  <si>
    <t>Д-35</t>
  </si>
  <si>
    <t>Клямчук Оксана Володимирівна</t>
  </si>
  <si>
    <t>Д-34</t>
  </si>
  <si>
    <t>Д-33</t>
  </si>
  <si>
    <t>В-44</t>
  </si>
  <si>
    <t>Д-32</t>
  </si>
  <si>
    <t>В-42</t>
  </si>
  <si>
    <t>Д-31</t>
  </si>
  <si>
    <t>В-62</t>
  </si>
  <si>
    <t>Д-30</t>
  </si>
  <si>
    <t>Д-29</t>
  </si>
  <si>
    <t>Д-28</t>
  </si>
  <si>
    <t>Д-27</t>
  </si>
  <si>
    <t>Д-26</t>
  </si>
  <si>
    <t>Петрук</t>
  </si>
  <si>
    <t>Д-25</t>
  </si>
  <si>
    <t>Д-24</t>
  </si>
  <si>
    <t>Щаслива Раїса Олександрівна</t>
  </si>
  <si>
    <t>Д-23</t>
  </si>
  <si>
    <t>Д-22</t>
  </si>
  <si>
    <t>Д-21</t>
  </si>
  <si>
    <t>Д-20</t>
  </si>
  <si>
    <t>Д-19</t>
  </si>
  <si>
    <t>Д-18</t>
  </si>
  <si>
    <t>Д-17</t>
  </si>
  <si>
    <t>Д-16</t>
  </si>
  <si>
    <t>Д-15</t>
  </si>
  <si>
    <t>Д-14</t>
  </si>
  <si>
    <t>Примчук Оксана Іванівна</t>
  </si>
  <si>
    <t>Грабовська</t>
  </si>
  <si>
    <t>Д-13</t>
  </si>
  <si>
    <t>Д-12</t>
  </si>
  <si>
    <t>Д-11</t>
  </si>
  <si>
    <t>Д-10</t>
  </si>
  <si>
    <t>Д-09</t>
  </si>
  <si>
    <t>Д-08</t>
  </si>
  <si>
    <t>Миколюк Надія Іванівна</t>
  </si>
  <si>
    <t>Д-07</t>
  </si>
  <si>
    <t>Д-06</t>
  </si>
  <si>
    <t>Д-05</t>
  </si>
  <si>
    <t>Д-04</t>
  </si>
  <si>
    <t>Д-03</t>
  </si>
  <si>
    <t>Д-02</t>
  </si>
  <si>
    <t>Д-01</t>
  </si>
  <si>
    <t>КравецьЛюдмила Миколаївна</t>
  </si>
  <si>
    <t>Дунець Тетяна Володимирівна</t>
  </si>
  <si>
    <t>Чайнюк Наталя Володимирівна</t>
  </si>
  <si>
    <t>Відомість результатів ІІ (міського) етапу Всеукраїнської учнівської олімпіади з української мови та літератури     10 клас         13.11.2016           ЗШ №4</t>
  </si>
  <si>
    <t>В-63</t>
  </si>
  <si>
    <t>В-61</t>
  </si>
  <si>
    <t>Михальсенко</t>
  </si>
  <si>
    <t>Калінчук Олена Олександрівна</t>
  </si>
  <si>
    <t>В-60</t>
  </si>
  <si>
    <t>В-59</t>
  </si>
  <si>
    <t>Панченко Катерина Іванівна</t>
  </si>
  <si>
    <t>В-58</t>
  </si>
  <si>
    <t>В-57</t>
  </si>
  <si>
    <t>В-56</t>
  </si>
  <si>
    <t>В-54</t>
  </si>
  <si>
    <t>В-53</t>
  </si>
  <si>
    <t>В-52</t>
  </si>
  <si>
    <t>В-51</t>
  </si>
  <si>
    <t>В-50</t>
  </si>
  <si>
    <t>В-10</t>
  </si>
  <si>
    <t>В-20</t>
  </si>
  <si>
    <t>В-30</t>
  </si>
  <si>
    <t>В-40</t>
  </si>
  <si>
    <t>В-49</t>
  </si>
  <si>
    <t>В-48</t>
  </si>
  <si>
    <t>В-46</t>
  </si>
  <si>
    <t>Крот Галина Олександрівна</t>
  </si>
  <si>
    <t>В-39</t>
  </si>
  <si>
    <t>В-38</t>
  </si>
  <si>
    <t>В-37</t>
  </si>
  <si>
    <t>В-35</t>
  </si>
  <si>
    <t>В-34</t>
  </si>
  <si>
    <t>В-33</t>
  </si>
  <si>
    <t>В-32</t>
  </si>
  <si>
    <t>В-31</t>
  </si>
  <si>
    <t>В-29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</si>
  <si>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</si>
  <si>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</si>
  <si>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</si>
  <si>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</si>
  <si>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</si>
  <si>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</si>
  <si>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</si>
  <si>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</si>
  <si>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В-19</t>
  </si>
  <si>
    <t>В-18</t>
  </si>
  <si>
    <t>В-17</t>
  </si>
  <si>
    <t>В-16</t>
  </si>
  <si>
    <t>В-15</t>
  </si>
  <si>
    <t>В-14</t>
  </si>
  <si>
    <t>ДНЗ "ВЦПТОПП"</t>
  </si>
  <si>
    <t>В-13</t>
  </si>
  <si>
    <t>В-12</t>
  </si>
  <si>
    <t>В-11</t>
  </si>
  <si>
    <t>В-09</t>
  </si>
  <si>
    <t>В-08</t>
  </si>
  <si>
    <t>В-07</t>
  </si>
  <si>
    <t>В-06</t>
  </si>
  <si>
    <t>В-05</t>
  </si>
  <si>
    <t>В-04</t>
  </si>
  <si>
    <t>Тарнавська Оксана Анатоліївна Мацкевич Алла Вікторівна</t>
  </si>
  <si>
    <t>Слесарчук</t>
  </si>
  <si>
    <t>В-02</t>
  </si>
  <si>
    <t>В-01</t>
  </si>
  <si>
    <t>Шкільняк Лілія Василівна</t>
  </si>
  <si>
    <t>Ковальчук Лариса Едуардівна</t>
  </si>
  <si>
    <t>Яричук Валентина Анатоліївна</t>
  </si>
  <si>
    <t>Мазуренко Світлана Петрівна</t>
  </si>
  <si>
    <t>В-03</t>
  </si>
  <si>
    <t>Відомість результатів ІІ (міського) етапу Всеукраїнської учнівської олімпіади з української мови та літератури     11 клас         13.11.2016           ЗШ №4</t>
  </si>
  <si>
    <t>Янголь Галина Нестерівна          Ільєва Людмила Михайлівна</t>
  </si>
  <si>
    <t>Хацьола Яна Василівна</t>
  </si>
  <si>
    <t>Ящук Світлана Анатоліївна</t>
  </si>
  <si>
    <t>Болобан Л.Ю.</t>
  </si>
  <si>
    <t>Дячк О.В.</t>
  </si>
  <si>
    <t>Філіпішена Алла Михайлівна</t>
  </si>
  <si>
    <t>Сарафанюк Валентина Анатоліївна                                  Гурак  Оксана Іванівна</t>
  </si>
  <si>
    <t>Відомість результатів ІІ (міського) етапу Всеукраїнської учнівської олімпіади з української мови та літератури     8 клас         13.11.2016           ЗШ №4</t>
  </si>
  <si>
    <t>Анділахай Ю.Г.</t>
  </si>
  <si>
    <t>І</t>
  </si>
  <si>
    <t>ІІ</t>
  </si>
  <si>
    <t>ІІІ</t>
  </si>
  <si>
    <t>Ростислав</t>
  </si>
  <si>
    <t>25,25</t>
  </si>
  <si>
    <t>25,6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</si>
</sst>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1" xfId="0" applyFont="1" applyBorder="1"/>
    <xf numFmtId="0" fontId="2" fillId="2" borderId="0" xfId="0" applyFont="1" applyFill="1" applyBorder="1" applyAlignment="1">
      <alignment vertical="center" wrapText="1"/>
    </xf>
    <xf numFmtId="0" fontId="5" fillId="0" borderId="4" xfId="0" applyFont="1" applyBorder="1"/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B9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O10" sqref="O10"/>
    </sheetView>
  </sheetViews>
  <sheetFormatPr defaultRowHeight="15" x14ac:dyDescent="0.25"/>
  <cols>
    <col min="1" max="1" width="3.5703125" customWidth="1"/>
    <col min="2" max="2" width="7.140625" customWidth="1"/>
    <col min="3" max="3" width="14.42578125" customWidth="1"/>
    <col min="4" max="4" width="18" customWidth="1"/>
    <col min="5" max="5" width="19" customWidth="1"/>
    <col min="6" max="6" width="25" customWidth="1"/>
    <col min="7" max="7" width="33.140625" customWidth="1"/>
    <col min="8" max="12" width="4.7109375" customWidth="1"/>
    <col min="13" max="13" width="11.42578125" customWidth="1"/>
    <col min="14" max="14" width="8.28515625" customWidth="1"/>
  </cols>
  <sheetData>
    <row r="1" spans="1:14" ht="32.25" customHeight="1" x14ac:dyDescent="0.25">
      <c r="A1" s="44" t="s">
        <v>963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 customHeight="1" x14ac:dyDescent="0.25">
      <c r="A2" s="45" t="s">
        <v>0</v>
      </c>
      <c r="B2" s="45" t="s">
        <v>498</v>
      </c>
      <c r="C2" s="45" t="s">
        <v>723</v>
      </c>
      <c r="D2" s="45"/>
      <c r="E2" s="45"/>
      <c r="F2" s="45" t="s">
        <v>411</v>
      </c>
      <c r="G2" s="46" t="s">
        <v>499</v>
      </c>
      <c r="H2" s="46" t="s">
        <v>500</v>
      </c>
      <c r="I2" s="46"/>
      <c r="J2" s="46"/>
      <c r="K2" s="46"/>
      <c r="L2" s="46"/>
      <c r="M2" s="46" t="s">
        <v>501</v>
      </c>
      <c r="N2" s="46" t="s">
        <v>502</v>
      </c>
    </row>
    <row r="3" spans="1:14" ht="24" customHeight="1" x14ac:dyDescent="0.25">
      <c r="A3" s="45"/>
      <c r="B3" s="45"/>
      <c r="C3" s="45"/>
      <c r="D3" s="45"/>
      <c r="E3" s="45"/>
      <c r="F3" s="45"/>
      <c r="G3" s="46"/>
      <c r="H3" s="21">
        <v>1</v>
      </c>
      <c r="I3" s="21">
        <v>2</v>
      </c>
      <c r="J3" s="21">
        <v>3</v>
      </c>
      <c r="K3" s="21">
        <v>4</v>
      </c>
      <c r="L3" s="21">
        <v>5</v>
      </c>
      <c r="M3" s="46"/>
      <c r="N3" s="46"/>
    </row>
    <row r="4" spans="1:14" ht="24" customHeight="1" x14ac:dyDescent="0.25">
      <c r="A4" s="31">
        <v>1</v>
      </c>
      <c r="B4" s="9" t="s">
        <v>796</v>
      </c>
      <c r="C4" s="11" t="s">
        <v>6</v>
      </c>
      <c r="D4" s="11" t="s">
        <v>7</v>
      </c>
      <c r="E4" s="11" t="s">
        <v>374</v>
      </c>
      <c r="F4" s="11" t="s">
        <v>670</v>
      </c>
      <c r="G4" s="9" t="s">
        <v>539</v>
      </c>
      <c r="H4" s="9">
        <v>10</v>
      </c>
      <c r="I4" s="9">
        <v>3.5</v>
      </c>
      <c r="J4" s="9">
        <v>5</v>
      </c>
      <c r="K4" s="9">
        <v>5.5</v>
      </c>
      <c r="L4" s="9">
        <v>5</v>
      </c>
      <c r="M4" s="9">
        <f>SUM(H4:L4)</f>
        <v>29</v>
      </c>
      <c r="N4" s="32" t="s">
        <v>1150</v>
      </c>
    </row>
    <row r="5" spans="1:14" ht="35.25" customHeight="1" x14ac:dyDescent="0.25">
      <c r="A5" s="31">
        <v>2</v>
      </c>
      <c r="B5" s="9" t="s">
        <v>754</v>
      </c>
      <c r="C5" s="11" t="s">
        <v>83</v>
      </c>
      <c r="D5" s="11" t="s">
        <v>3</v>
      </c>
      <c r="E5" s="11" t="s">
        <v>374</v>
      </c>
      <c r="F5" s="11" t="s">
        <v>645</v>
      </c>
      <c r="G5" s="17" t="s">
        <v>1147</v>
      </c>
      <c r="H5" s="9">
        <v>10</v>
      </c>
      <c r="I5" s="9">
        <v>4</v>
      </c>
      <c r="J5" s="9">
        <v>4.5</v>
      </c>
      <c r="K5" s="9">
        <v>5</v>
      </c>
      <c r="L5" s="9">
        <v>4</v>
      </c>
      <c r="M5" s="9">
        <f>SUM(H5:L5)</f>
        <v>27.5</v>
      </c>
      <c r="N5" s="32" t="s">
        <v>1150</v>
      </c>
    </row>
    <row r="6" spans="1:14" s="1" customFormat="1" ht="18" customHeight="1" x14ac:dyDescent="0.25">
      <c r="A6" s="31">
        <v>3</v>
      </c>
      <c r="B6" s="9" t="s">
        <v>764</v>
      </c>
      <c r="C6" s="11" t="s">
        <v>74</v>
      </c>
      <c r="D6" s="11" t="s">
        <v>16</v>
      </c>
      <c r="E6" s="11" t="s">
        <v>388</v>
      </c>
      <c r="F6" s="11" t="s">
        <v>670</v>
      </c>
      <c r="G6" s="9" t="s">
        <v>539</v>
      </c>
      <c r="H6" s="9">
        <v>8.5</v>
      </c>
      <c r="I6" s="9">
        <v>4</v>
      </c>
      <c r="J6" s="9">
        <v>4.5</v>
      </c>
      <c r="K6" s="9">
        <v>5</v>
      </c>
      <c r="L6" s="9">
        <v>5</v>
      </c>
      <c r="M6" s="9">
        <f>SUM(H6:L6)</f>
        <v>27</v>
      </c>
      <c r="N6" s="32" t="s">
        <v>1150</v>
      </c>
    </row>
    <row r="7" spans="1:14" s="1" customFormat="1" ht="15" customHeight="1" x14ac:dyDescent="0.25">
      <c r="A7" s="31">
        <v>4</v>
      </c>
      <c r="B7" s="9" t="s">
        <v>783</v>
      </c>
      <c r="C7" s="11" t="s">
        <v>54</v>
      </c>
      <c r="D7" s="11" t="s">
        <v>55</v>
      </c>
      <c r="E7" s="11" t="s">
        <v>389</v>
      </c>
      <c r="F7" s="11" t="s">
        <v>671</v>
      </c>
      <c r="G7" s="9" t="s">
        <v>545</v>
      </c>
      <c r="H7" s="9">
        <v>9.5</v>
      </c>
      <c r="I7" s="9">
        <v>4</v>
      </c>
      <c r="J7" s="9">
        <v>4.5</v>
      </c>
      <c r="K7" s="9">
        <v>4.5</v>
      </c>
      <c r="L7" s="9">
        <v>0</v>
      </c>
      <c r="M7" s="9">
        <f t="shared" ref="M7:M35" si="0">SUM(H7:L7)</f>
        <v>22.5</v>
      </c>
      <c r="N7" s="32" t="s">
        <v>1151</v>
      </c>
    </row>
    <row r="8" spans="1:14" s="1" customFormat="1" ht="15" customHeight="1" x14ac:dyDescent="0.25">
      <c r="A8" s="31">
        <v>5</v>
      </c>
      <c r="B8" s="9" t="s">
        <v>770</v>
      </c>
      <c r="C8" s="11" t="s">
        <v>53</v>
      </c>
      <c r="D8" s="11" t="s">
        <v>35</v>
      </c>
      <c r="E8" s="11" t="s">
        <v>386</v>
      </c>
      <c r="F8" s="11" t="s">
        <v>644</v>
      </c>
      <c r="G8" s="9" t="s">
        <v>964</v>
      </c>
      <c r="H8" s="9">
        <v>8</v>
      </c>
      <c r="I8" s="9">
        <v>4</v>
      </c>
      <c r="J8" s="9">
        <v>4.5</v>
      </c>
      <c r="K8" s="9">
        <v>6.5</v>
      </c>
      <c r="L8" s="9">
        <v>0</v>
      </c>
      <c r="M8" s="9">
        <f t="shared" si="0"/>
        <v>23</v>
      </c>
      <c r="N8" s="32" t="s">
        <v>1151</v>
      </c>
    </row>
    <row r="9" spans="1:14" s="1" customFormat="1" ht="15" customHeight="1" x14ac:dyDescent="0.25">
      <c r="A9" s="31">
        <v>6</v>
      </c>
      <c r="B9" s="9" t="s">
        <v>793</v>
      </c>
      <c r="C9" s="11" t="s">
        <v>20</v>
      </c>
      <c r="D9" s="11" t="s">
        <v>21</v>
      </c>
      <c r="E9" s="11" t="s">
        <v>403</v>
      </c>
      <c r="F9" s="11" t="s">
        <v>645</v>
      </c>
      <c r="G9" s="9" t="s">
        <v>965</v>
      </c>
      <c r="H9" s="9">
        <v>6.5</v>
      </c>
      <c r="I9" s="9">
        <v>2</v>
      </c>
      <c r="J9" s="9">
        <v>4.5</v>
      </c>
      <c r="K9" s="9">
        <v>5</v>
      </c>
      <c r="L9" s="9">
        <v>4</v>
      </c>
      <c r="M9" s="9">
        <f t="shared" si="0"/>
        <v>22</v>
      </c>
      <c r="N9" s="32" t="s">
        <v>1151</v>
      </c>
    </row>
    <row r="10" spans="1:14" s="1" customFormat="1" ht="15" customHeight="1" x14ac:dyDescent="0.25">
      <c r="A10" s="31">
        <v>7</v>
      </c>
      <c r="B10" s="9" t="s">
        <v>775</v>
      </c>
      <c r="C10" s="11" t="s">
        <v>56</v>
      </c>
      <c r="D10" s="11" t="s">
        <v>57</v>
      </c>
      <c r="E10" s="11" t="s">
        <v>374</v>
      </c>
      <c r="F10" s="11" t="s">
        <v>672</v>
      </c>
      <c r="G10" s="9" t="s">
        <v>547</v>
      </c>
      <c r="H10" s="9">
        <v>9</v>
      </c>
      <c r="I10" s="9">
        <v>4</v>
      </c>
      <c r="J10" s="9">
        <v>4</v>
      </c>
      <c r="K10" s="9">
        <v>5</v>
      </c>
      <c r="L10" s="9">
        <v>0</v>
      </c>
      <c r="M10" s="9">
        <f t="shared" si="0"/>
        <v>22</v>
      </c>
      <c r="N10" s="32" t="s">
        <v>1151</v>
      </c>
    </row>
    <row r="11" spans="1:14" s="1" customFormat="1" ht="15" customHeight="1" x14ac:dyDescent="0.25">
      <c r="A11" s="31">
        <v>8</v>
      </c>
      <c r="B11" s="9" t="s">
        <v>769</v>
      </c>
      <c r="C11" s="11" t="s">
        <v>62</v>
      </c>
      <c r="D11" s="11" t="s">
        <v>5</v>
      </c>
      <c r="E11" s="11" t="s">
        <v>404</v>
      </c>
      <c r="F11" s="11" t="s">
        <v>661</v>
      </c>
      <c r="G11" s="9" t="s">
        <v>966</v>
      </c>
      <c r="H11" s="9">
        <v>9</v>
      </c>
      <c r="I11" s="9">
        <v>3</v>
      </c>
      <c r="J11" s="9">
        <v>5</v>
      </c>
      <c r="K11" s="9">
        <v>5</v>
      </c>
      <c r="L11" s="9">
        <v>0</v>
      </c>
      <c r="M11" s="9">
        <f t="shared" si="0"/>
        <v>22</v>
      </c>
      <c r="N11" s="32" t="s">
        <v>1151</v>
      </c>
    </row>
    <row r="12" spans="1:14" s="1" customFormat="1" ht="15" customHeight="1" x14ac:dyDescent="0.25">
      <c r="A12" s="31">
        <v>9</v>
      </c>
      <c r="B12" s="9" t="s">
        <v>752</v>
      </c>
      <c r="C12" s="11" t="s">
        <v>84</v>
      </c>
      <c r="D12" s="11" t="s">
        <v>85</v>
      </c>
      <c r="E12" s="11" t="s">
        <v>391</v>
      </c>
      <c r="F12" s="11" t="s">
        <v>662</v>
      </c>
      <c r="G12" s="9" t="s">
        <v>594</v>
      </c>
      <c r="H12" s="9">
        <v>8</v>
      </c>
      <c r="I12" s="9">
        <v>4</v>
      </c>
      <c r="J12" s="9">
        <v>4.5</v>
      </c>
      <c r="K12" s="9">
        <v>5.5</v>
      </c>
      <c r="L12" s="9">
        <v>0</v>
      </c>
      <c r="M12" s="9">
        <f t="shared" si="0"/>
        <v>22</v>
      </c>
      <c r="N12" s="32" t="s">
        <v>1151</v>
      </c>
    </row>
    <row r="13" spans="1:14" s="1" customFormat="1" ht="15" customHeight="1" x14ac:dyDescent="0.25">
      <c r="A13" s="31">
        <v>10</v>
      </c>
      <c r="B13" s="9" t="s">
        <v>755</v>
      </c>
      <c r="C13" s="11" t="s">
        <v>82</v>
      </c>
      <c r="D13" s="11" t="s">
        <v>46</v>
      </c>
      <c r="E13" s="11" t="s">
        <v>374</v>
      </c>
      <c r="F13" s="11" t="s">
        <v>658</v>
      </c>
      <c r="G13" s="9" t="s">
        <v>580</v>
      </c>
      <c r="H13" s="9">
        <v>8.5</v>
      </c>
      <c r="I13" s="9">
        <v>3</v>
      </c>
      <c r="J13" s="9">
        <v>5</v>
      </c>
      <c r="K13" s="9">
        <v>5</v>
      </c>
      <c r="L13" s="9">
        <v>0</v>
      </c>
      <c r="M13" s="9">
        <f t="shared" si="0"/>
        <v>21.5</v>
      </c>
      <c r="N13" s="32" t="s">
        <v>1151</v>
      </c>
    </row>
    <row r="14" spans="1:14" s="1" customFormat="1" ht="15" customHeight="1" x14ac:dyDescent="0.25">
      <c r="A14" s="31">
        <v>11</v>
      </c>
      <c r="B14" s="9" t="s">
        <v>744</v>
      </c>
      <c r="C14" s="11" t="s">
        <v>31</v>
      </c>
      <c r="D14" s="11" t="s">
        <v>32</v>
      </c>
      <c r="E14" s="11" t="s">
        <v>387</v>
      </c>
      <c r="F14" s="11" t="s">
        <v>644</v>
      </c>
      <c r="G14" s="9" t="s">
        <v>745</v>
      </c>
      <c r="H14" s="9">
        <v>8</v>
      </c>
      <c r="I14" s="9">
        <v>3</v>
      </c>
      <c r="J14" s="9">
        <v>5</v>
      </c>
      <c r="K14" s="9">
        <v>5.5</v>
      </c>
      <c r="L14" s="9">
        <v>0</v>
      </c>
      <c r="M14" s="9">
        <f t="shared" si="0"/>
        <v>21.5</v>
      </c>
      <c r="N14" s="32" t="s">
        <v>1151</v>
      </c>
    </row>
    <row r="15" spans="1:14" s="1" customFormat="1" ht="15" customHeight="1" x14ac:dyDescent="0.25">
      <c r="A15" s="31">
        <v>12</v>
      </c>
      <c r="B15" s="9" t="s">
        <v>742</v>
      </c>
      <c r="C15" s="11" t="s">
        <v>37</v>
      </c>
      <c r="D15" s="11" t="s">
        <v>38</v>
      </c>
      <c r="E15" s="11" t="s">
        <v>394</v>
      </c>
      <c r="F15" s="11" t="s">
        <v>653</v>
      </c>
      <c r="G15" s="9" t="s">
        <v>566</v>
      </c>
      <c r="H15" s="9">
        <v>8</v>
      </c>
      <c r="I15" s="9">
        <v>3</v>
      </c>
      <c r="J15" s="9">
        <v>4.5</v>
      </c>
      <c r="K15" s="9">
        <v>5.5</v>
      </c>
      <c r="L15" s="9">
        <v>0</v>
      </c>
      <c r="M15" s="9">
        <f t="shared" si="0"/>
        <v>21</v>
      </c>
      <c r="N15" s="32" t="s">
        <v>1152</v>
      </c>
    </row>
    <row r="16" spans="1:14" s="1" customFormat="1" ht="15" customHeight="1" x14ac:dyDescent="0.25">
      <c r="A16" s="31">
        <v>13</v>
      </c>
      <c r="B16" s="9" t="s">
        <v>771</v>
      </c>
      <c r="C16" s="11" t="s">
        <v>402</v>
      </c>
      <c r="D16" s="11" t="s">
        <v>46</v>
      </c>
      <c r="E16" s="11" t="s">
        <v>401</v>
      </c>
      <c r="F16" s="11" t="s">
        <v>660</v>
      </c>
      <c r="G16" s="9" t="s">
        <v>589</v>
      </c>
      <c r="H16" s="9">
        <v>7.5</v>
      </c>
      <c r="I16" s="9">
        <v>4</v>
      </c>
      <c r="J16" s="9">
        <v>5</v>
      </c>
      <c r="K16" s="9">
        <v>4</v>
      </c>
      <c r="L16" s="9">
        <v>0</v>
      </c>
      <c r="M16" s="9">
        <f t="shared" si="0"/>
        <v>20.5</v>
      </c>
      <c r="N16" s="32" t="s">
        <v>1152</v>
      </c>
    </row>
    <row r="17" spans="1:14" s="1" customFormat="1" ht="15" customHeight="1" x14ac:dyDescent="0.25">
      <c r="A17" s="31">
        <v>14</v>
      </c>
      <c r="B17" s="9" t="s">
        <v>779</v>
      </c>
      <c r="C17" s="11" t="s">
        <v>70</v>
      </c>
      <c r="D17" s="11" t="s">
        <v>71</v>
      </c>
      <c r="E17" s="11" t="s">
        <v>778</v>
      </c>
      <c r="F17" s="11" t="s">
        <v>668</v>
      </c>
      <c r="G17" s="9" t="s">
        <v>630</v>
      </c>
      <c r="H17" s="9">
        <v>8</v>
      </c>
      <c r="I17" s="9">
        <v>3</v>
      </c>
      <c r="J17" s="9">
        <v>4</v>
      </c>
      <c r="K17" s="9">
        <v>5</v>
      </c>
      <c r="L17" s="9">
        <v>0</v>
      </c>
      <c r="M17" s="9">
        <f t="shared" si="0"/>
        <v>20</v>
      </c>
      <c r="N17" s="32" t="s">
        <v>1152</v>
      </c>
    </row>
    <row r="18" spans="1:14" s="1" customFormat="1" ht="15" customHeight="1" x14ac:dyDescent="0.25">
      <c r="A18" s="31">
        <v>15</v>
      </c>
      <c r="B18" s="9" t="s">
        <v>750</v>
      </c>
      <c r="C18" s="11" t="s">
        <v>87</v>
      </c>
      <c r="D18" s="11" t="s">
        <v>27</v>
      </c>
      <c r="E18" s="11" t="s">
        <v>408</v>
      </c>
      <c r="F18" s="11" t="s">
        <v>665</v>
      </c>
      <c r="G18" s="9" t="s">
        <v>617</v>
      </c>
      <c r="H18" s="9">
        <v>7</v>
      </c>
      <c r="I18" s="9">
        <v>4</v>
      </c>
      <c r="J18" s="9">
        <v>4.5</v>
      </c>
      <c r="K18" s="9">
        <v>4.5</v>
      </c>
      <c r="L18" s="9">
        <v>0</v>
      </c>
      <c r="M18" s="9">
        <f t="shared" si="0"/>
        <v>20</v>
      </c>
      <c r="N18" s="32" t="s">
        <v>1152</v>
      </c>
    </row>
    <row r="19" spans="1:14" s="1" customFormat="1" ht="15" customHeight="1" x14ac:dyDescent="0.25">
      <c r="A19" s="31">
        <v>16</v>
      </c>
      <c r="B19" s="9" t="s">
        <v>804</v>
      </c>
      <c r="C19" s="11" t="s">
        <v>2</v>
      </c>
      <c r="D19" s="11" t="s">
        <v>5</v>
      </c>
      <c r="E19" s="11" t="s">
        <v>399</v>
      </c>
      <c r="F19" s="11" t="s">
        <v>656</v>
      </c>
      <c r="G19" s="9" t="s">
        <v>578</v>
      </c>
      <c r="H19" s="9">
        <v>7</v>
      </c>
      <c r="I19" s="9">
        <v>3</v>
      </c>
      <c r="J19" s="9">
        <v>3.5</v>
      </c>
      <c r="K19" s="9">
        <v>6</v>
      </c>
      <c r="L19" s="9">
        <v>0</v>
      </c>
      <c r="M19" s="9">
        <f t="shared" si="0"/>
        <v>19.5</v>
      </c>
      <c r="N19" s="32" t="s">
        <v>1152</v>
      </c>
    </row>
    <row r="20" spans="1:14" s="1" customFormat="1" ht="15" customHeight="1" x14ac:dyDescent="0.25">
      <c r="A20" s="31">
        <v>17</v>
      </c>
      <c r="B20" s="9" t="s">
        <v>774</v>
      </c>
      <c r="C20" s="11" t="s">
        <v>772</v>
      </c>
      <c r="D20" s="11" t="s">
        <v>773</v>
      </c>
      <c r="E20" s="11" t="s">
        <v>387</v>
      </c>
      <c r="F20" s="11" t="s">
        <v>649</v>
      </c>
      <c r="G20" s="9" t="s">
        <v>1071</v>
      </c>
      <c r="H20" s="9">
        <v>6</v>
      </c>
      <c r="I20" s="9">
        <v>4</v>
      </c>
      <c r="J20" s="9">
        <v>4</v>
      </c>
      <c r="K20" s="9">
        <v>5.5</v>
      </c>
      <c r="L20" s="9">
        <v>0</v>
      </c>
      <c r="M20" s="9">
        <f t="shared" si="0"/>
        <v>19.5</v>
      </c>
      <c r="N20" s="32" t="s">
        <v>1152</v>
      </c>
    </row>
    <row r="21" spans="1:14" s="1" customFormat="1" ht="15" customHeight="1" x14ac:dyDescent="0.25">
      <c r="A21" s="31">
        <v>18</v>
      </c>
      <c r="B21" s="9" t="s">
        <v>761</v>
      </c>
      <c r="C21" s="11" t="s">
        <v>76</v>
      </c>
      <c r="D21" s="11" t="s">
        <v>77</v>
      </c>
      <c r="E21" s="11" t="s">
        <v>387</v>
      </c>
      <c r="F21" s="11" t="s">
        <v>649</v>
      </c>
      <c r="G21" s="9" t="s">
        <v>556</v>
      </c>
      <c r="H21" s="9">
        <v>8</v>
      </c>
      <c r="I21" s="9">
        <v>3</v>
      </c>
      <c r="J21" s="9">
        <v>4.5</v>
      </c>
      <c r="K21" s="9">
        <v>4</v>
      </c>
      <c r="L21" s="9">
        <v>0</v>
      </c>
      <c r="M21" s="9">
        <f t="shared" si="0"/>
        <v>19.5</v>
      </c>
      <c r="N21" s="32" t="s">
        <v>1152</v>
      </c>
    </row>
    <row r="22" spans="1:14" s="1" customFormat="1" ht="15" customHeight="1" x14ac:dyDescent="0.25">
      <c r="A22" s="31">
        <v>19</v>
      </c>
      <c r="B22" s="9" t="s">
        <v>733</v>
      </c>
      <c r="C22" s="11" t="s">
        <v>43</v>
      </c>
      <c r="D22" s="11" t="s">
        <v>44</v>
      </c>
      <c r="E22" s="11" t="s">
        <v>374</v>
      </c>
      <c r="F22" s="11" t="s">
        <v>661</v>
      </c>
      <c r="G22" s="9" t="s">
        <v>734</v>
      </c>
      <c r="H22" s="9">
        <v>8.5</v>
      </c>
      <c r="I22" s="9">
        <v>3</v>
      </c>
      <c r="J22" s="9">
        <v>4</v>
      </c>
      <c r="K22" s="9">
        <v>4</v>
      </c>
      <c r="L22" s="9">
        <v>0</v>
      </c>
      <c r="M22" s="9">
        <f t="shared" si="0"/>
        <v>19.5</v>
      </c>
      <c r="N22" s="32" t="s">
        <v>1152</v>
      </c>
    </row>
    <row r="23" spans="1:14" s="1" customFormat="1" ht="15" customHeight="1" x14ac:dyDescent="0.25">
      <c r="A23" s="31">
        <v>20</v>
      </c>
      <c r="B23" s="9" t="s">
        <v>790</v>
      </c>
      <c r="C23" s="11" t="s">
        <v>4</v>
      </c>
      <c r="D23" s="11" t="s">
        <v>5</v>
      </c>
      <c r="E23" s="11" t="s">
        <v>378</v>
      </c>
      <c r="F23" s="11" t="s">
        <v>657</v>
      </c>
      <c r="G23" s="9" t="s">
        <v>967</v>
      </c>
      <c r="H23" s="9">
        <v>9</v>
      </c>
      <c r="I23" s="9">
        <v>3</v>
      </c>
      <c r="J23" s="9">
        <v>4</v>
      </c>
      <c r="K23" s="9">
        <v>3</v>
      </c>
      <c r="L23" s="9">
        <v>0</v>
      </c>
      <c r="M23" s="9">
        <f t="shared" si="0"/>
        <v>19</v>
      </c>
      <c r="N23" s="32" t="s">
        <v>1152</v>
      </c>
    </row>
    <row r="24" spans="1:14" s="1" customFormat="1" ht="15" customHeight="1" x14ac:dyDescent="0.25">
      <c r="A24" s="31">
        <v>21</v>
      </c>
      <c r="B24" s="9" t="s">
        <v>787</v>
      </c>
      <c r="C24" s="11" t="s">
        <v>26</v>
      </c>
      <c r="D24" s="11" t="s">
        <v>27</v>
      </c>
      <c r="E24" s="11" t="s">
        <v>407</v>
      </c>
      <c r="F24" s="11" t="s">
        <v>665</v>
      </c>
      <c r="G24" s="9" t="s">
        <v>617</v>
      </c>
      <c r="H24" s="9">
        <v>8</v>
      </c>
      <c r="I24" s="9">
        <v>3</v>
      </c>
      <c r="J24" s="9">
        <v>4.5</v>
      </c>
      <c r="K24" s="9">
        <v>3.5</v>
      </c>
      <c r="L24" s="9">
        <v>0</v>
      </c>
      <c r="M24" s="9">
        <f t="shared" si="0"/>
        <v>19</v>
      </c>
      <c r="N24" s="32" t="s">
        <v>1152</v>
      </c>
    </row>
    <row r="25" spans="1:14" s="1" customFormat="1" ht="15" customHeight="1" x14ac:dyDescent="0.25">
      <c r="A25" s="31">
        <v>22</v>
      </c>
      <c r="B25" s="9" t="s">
        <v>763</v>
      </c>
      <c r="C25" s="11" t="s">
        <v>75</v>
      </c>
      <c r="D25" s="11" t="s">
        <v>35</v>
      </c>
      <c r="E25" s="11" t="s">
        <v>374</v>
      </c>
      <c r="F25" s="11" t="s">
        <v>672</v>
      </c>
      <c r="G25" s="9" t="s">
        <v>547</v>
      </c>
      <c r="H25" s="9">
        <v>6</v>
      </c>
      <c r="I25" s="9">
        <v>4</v>
      </c>
      <c r="J25" s="9">
        <v>4.5</v>
      </c>
      <c r="K25" s="9">
        <v>4.5</v>
      </c>
      <c r="L25" s="9">
        <v>0</v>
      </c>
      <c r="M25" s="9">
        <f t="shared" si="0"/>
        <v>19</v>
      </c>
      <c r="N25" s="32" t="s">
        <v>1152</v>
      </c>
    </row>
    <row r="26" spans="1:14" s="1" customFormat="1" ht="15" customHeight="1" x14ac:dyDescent="0.25">
      <c r="A26" s="31">
        <v>23</v>
      </c>
      <c r="B26" s="9" t="s">
        <v>747</v>
      </c>
      <c r="C26" s="11" t="s">
        <v>33</v>
      </c>
      <c r="D26" s="11" t="s">
        <v>7</v>
      </c>
      <c r="E26" s="11" t="s">
        <v>389</v>
      </c>
      <c r="F26" s="11" t="s">
        <v>671</v>
      </c>
      <c r="G26" s="9" t="s">
        <v>545</v>
      </c>
      <c r="H26" s="9">
        <v>6.5</v>
      </c>
      <c r="I26" s="9">
        <v>3</v>
      </c>
      <c r="J26" s="9">
        <v>3</v>
      </c>
      <c r="K26" s="9">
        <v>5.5</v>
      </c>
      <c r="L26" s="9">
        <v>1</v>
      </c>
      <c r="M26" s="9">
        <f t="shared" si="0"/>
        <v>19</v>
      </c>
      <c r="N26" s="32" t="s">
        <v>1152</v>
      </c>
    </row>
    <row r="27" spans="1:14" s="1" customFormat="1" ht="15" customHeight="1" x14ac:dyDescent="0.25">
      <c r="A27" s="31">
        <v>24</v>
      </c>
      <c r="B27" s="9" t="s">
        <v>803</v>
      </c>
      <c r="C27" s="11" t="s">
        <v>17</v>
      </c>
      <c r="D27" s="11" t="s">
        <v>3</v>
      </c>
      <c r="E27" s="11" t="s">
        <v>400</v>
      </c>
      <c r="F27" s="11" t="s">
        <v>658</v>
      </c>
      <c r="G27" s="9" t="s">
        <v>580</v>
      </c>
      <c r="H27" s="9">
        <v>7</v>
      </c>
      <c r="I27" s="9">
        <v>2</v>
      </c>
      <c r="J27" s="9">
        <v>4.5</v>
      </c>
      <c r="K27" s="9">
        <v>5</v>
      </c>
      <c r="L27" s="9">
        <v>0</v>
      </c>
      <c r="M27" s="9">
        <f t="shared" si="0"/>
        <v>18.5</v>
      </c>
      <c r="N27" s="9"/>
    </row>
    <row r="28" spans="1:14" s="1" customFormat="1" ht="15" customHeight="1" x14ac:dyDescent="0.25">
      <c r="A28" s="31">
        <v>25</v>
      </c>
      <c r="B28" s="9" t="s">
        <v>801</v>
      </c>
      <c r="C28" s="11" t="s">
        <v>13</v>
      </c>
      <c r="D28" s="11" t="s">
        <v>14</v>
      </c>
      <c r="E28" s="11" t="s">
        <v>389</v>
      </c>
      <c r="F28" s="11" t="s">
        <v>653</v>
      </c>
      <c r="G28" s="9" t="s">
        <v>566</v>
      </c>
      <c r="H28" s="9">
        <v>5.5</v>
      </c>
      <c r="I28" s="9">
        <v>3</v>
      </c>
      <c r="J28" s="9">
        <v>4.5</v>
      </c>
      <c r="K28" s="9">
        <v>5.5</v>
      </c>
      <c r="L28" s="9">
        <v>0</v>
      </c>
      <c r="M28" s="9">
        <f t="shared" si="0"/>
        <v>18.5</v>
      </c>
      <c r="N28" s="9"/>
    </row>
    <row r="29" spans="1:14" s="1" customFormat="1" ht="15" customHeight="1" x14ac:dyDescent="0.25">
      <c r="A29" s="31">
        <v>26</v>
      </c>
      <c r="B29" s="9" t="s">
        <v>751</v>
      </c>
      <c r="C29" s="11" t="s">
        <v>86</v>
      </c>
      <c r="D29" s="11" t="s">
        <v>66</v>
      </c>
      <c r="E29" s="11" t="s">
        <v>380</v>
      </c>
      <c r="F29" s="11" t="s">
        <v>646</v>
      </c>
      <c r="G29" s="9" t="s">
        <v>606</v>
      </c>
      <c r="H29" s="9">
        <v>8</v>
      </c>
      <c r="I29" s="9">
        <v>4</v>
      </c>
      <c r="J29" s="9">
        <v>3.5</v>
      </c>
      <c r="K29" s="9">
        <v>3</v>
      </c>
      <c r="L29" s="9">
        <v>0</v>
      </c>
      <c r="M29" s="9">
        <f t="shared" si="0"/>
        <v>18.5</v>
      </c>
      <c r="N29" s="9"/>
    </row>
    <row r="30" spans="1:14" s="1" customFormat="1" ht="15" customHeight="1" x14ac:dyDescent="0.25">
      <c r="A30" s="31">
        <v>27</v>
      </c>
      <c r="B30" s="9" t="s">
        <v>738</v>
      </c>
      <c r="C30" s="11" t="s">
        <v>47</v>
      </c>
      <c r="D30" s="11" t="s">
        <v>36</v>
      </c>
      <c r="E30" s="11" t="s">
        <v>374</v>
      </c>
      <c r="F30" s="11" t="s">
        <v>664</v>
      </c>
      <c r="G30" s="9" t="s">
        <v>610</v>
      </c>
      <c r="H30" s="9">
        <v>8</v>
      </c>
      <c r="I30" s="9">
        <v>2</v>
      </c>
      <c r="J30" s="9">
        <v>3</v>
      </c>
      <c r="K30" s="9">
        <v>5.5</v>
      </c>
      <c r="L30" s="9">
        <v>0</v>
      </c>
      <c r="M30" s="9">
        <f t="shared" si="0"/>
        <v>18.5</v>
      </c>
      <c r="N30" s="9"/>
    </row>
    <row r="31" spans="1:14" s="1" customFormat="1" ht="15" customHeight="1" x14ac:dyDescent="0.25">
      <c r="A31" s="31">
        <v>28</v>
      </c>
      <c r="B31" s="9" t="s">
        <v>737</v>
      </c>
      <c r="C31" s="11" t="s">
        <v>42</v>
      </c>
      <c r="D31" s="11" t="s">
        <v>5</v>
      </c>
      <c r="E31" s="11" t="s">
        <v>383</v>
      </c>
      <c r="F31" s="11" t="s">
        <v>660</v>
      </c>
      <c r="G31" s="9" t="s">
        <v>588</v>
      </c>
      <c r="H31" s="9">
        <v>9</v>
      </c>
      <c r="I31" s="9">
        <v>2</v>
      </c>
      <c r="J31" s="9">
        <v>4</v>
      </c>
      <c r="K31" s="9">
        <v>2.5</v>
      </c>
      <c r="L31" s="9">
        <v>1</v>
      </c>
      <c r="M31" s="9">
        <f t="shared" si="0"/>
        <v>18.5</v>
      </c>
      <c r="N31" s="9"/>
    </row>
    <row r="32" spans="1:14" s="1" customFormat="1" ht="15" customHeight="1" x14ac:dyDescent="0.25">
      <c r="A32" s="31">
        <v>29</v>
      </c>
      <c r="B32" s="9" t="s">
        <v>782</v>
      </c>
      <c r="C32" s="11" t="s">
        <v>58</v>
      </c>
      <c r="D32" s="11" t="s">
        <v>59</v>
      </c>
      <c r="E32" s="11" t="s">
        <v>392</v>
      </c>
      <c r="F32" s="11" t="s">
        <v>650</v>
      </c>
      <c r="G32" s="9" t="s">
        <v>759</v>
      </c>
      <c r="H32" s="9">
        <v>5</v>
      </c>
      <c r="I32" s="9">
        <v>3</v>
      </c>
      <c r="J32" s="9">
        <v>4.5</v>
      </c>
      <c r="K32" s="9">
        <v>5.5</v>
      </c>
      <c r="L32" s="9">
        <v>0</v>
      </c>
      <c r="M32" s="9">
        <f t="shared" si="0"/>
        <v>18</v>
      </c>
      <c r="N32" s="9"/>
    </row>
    <row r="33" spans="1:14" s="1" customFormat="1" ht="15" customHeight="1" x14ac:dyDescent="0.25">
      <c r="A33" s="31">
        <v>30</v>
      </c>
      <c r="B33" s="9" t="s">
        <v>781</v>
      </c>
      <c r="C33" s="11" t="s">
        <v>61</v>
      </c>
      <c r="D33" s="11" t="s">
        <v>16</v>
      </c>
      <c r="E33" s="11" t="s">
        <v>391</v>
      </c>
      <c r="F33" s="11" t="s">
        <v>655</v>
      </c>
      <c r="G33" s="9" t="s">
        <v>574</v>
      </c>
      <c r="H33" s="9">
        <v>5.5</v>
      </c>
      <c r="I33" s="9">
        <v>3</v>
      </c>
      <c r="J33" s="9">
        <v>4</v>
      </c>
      <c r="K33" s="9">
        <v>5.5</v>
      </c>
      <c r="L33" s="9">
        <v>0</v>
      </c>
      <c r="M33" s="9">
        <f t="shared" si="0"/>
        <v>18</v>
      </c>
      <c r="N33" s="9"/>
    </row>
    <row r="34" spans="1:14" s="1" customFormat="1" ht="15" customHeight="1" x14ac:dyDescent="0.25">
      <c r="A34" s="31">
        <v>31</v>
      </c>
      <c r="B34" s="9" t="s">
        <v>777</v>
      </c>
      <c r="C34" s="11" t="s">
        <v>60</v>
      </c>
      <c r="D34" s="11" t="s">
        <v>11</v>
      </c>
      <c r="E34" s="11" t="s">
        <v>396</v>
      </c>
      <c r="F34" s="11" t="s">
        <v>654</v>
      </c>
      <c r="G34" s="9" t="s">
        <v>569</v>
      </c>
      <c r="H34" s="9">
        <v>7</v>
      </c>
      <c r="I34" s="9">
        <v>4</v>
      </c>
      <c r="J34" s="9">
        <v>4</v>
      </c>
      <c r="K34" s="9">
        <v>3</v>
      </c>
      <c r="L34" s="9">
        <v>0</v>
      </c>
      <c r="M34" s="9">
        <f t="shared" si="0"/>
        <v>18</v>
      </c>
      <c r="N34" s="9"/>
    </row>
    <row r="35" spans="1:14" s="1" customFormat="1" ht="17.25" customHeight="1" x14ac:dyDescent="0.25">
      <c r="A35" s="31">
        <v>32</v>
      </c>
      <c r="B35" s="9" t="s">
        <v>743</v>
      </c>
      <c r="C35" s="11" t="s">
        <v>49</v>
      </c>
      <c r="D35" s="11" t="s">
        <v>3</v>
      </c>
      <c r="E35" s="11" t="s">
        <v>389</v>
      </c>
      <c r="F35" s="11" t="s">
        <v>667</v>
      </c>
      <c r="G35" s="9" t="s">
        <v>624</v>
      </c>
      <c r="H35" s="9">
        <v>6</v>
      </c>
      <c r="I35" s="9">
        <v>4</v>
      </c>
      <c r="J35" s="9">
        <v>3.5</v>
      </c>
      <c r="K35" s="9">
        <v>3.5</v>
      </c>
      <c r="L35" s="9">
        <v>1</v>
      </c>
      <c r="M35" s="9">
        <f t="shared" si="0"/>
        <v>18</v>
      </c>
      <c r="N35" s="9"/>
    </row>
    <row r="36" spans="1:14" s="1" customFormat="1" ht="15" customHeight="1" x14ac:dyDescent="0.25">
      <c r="A36" s="31">
        <v>33</v>
      </c>
      <c r="B36" s="9" t="s">
        <v>795</v>
      </c>
      <c r="C36" s="11" t="s">
        <v>12</v>
      </c>
      <c r="D36" s="11" t="s">
        <v>7</v>
      </c>
      <c r="E36" s="11" t="s">
        <v>389</v>
      </c>
      <c r="F36" s="11" t="s">
        <v>651</v>
      </c>
      <c r="G36" s="9" t="s">
        <v>560</v>
      </c>
      <c r="H36" s="9">
        <v>8</v>
      </c>
      <c r="I36" s="9">
        <v>3</v>
      </c>
      <c r="J36" s="9">
        <v>4</v>
      </c>
      <c r="K36" s="9">
        <v>2.5</v>
      </c>
      <c r="L36" s="9">
        <v>0</v>
      </c>
      <c r="M36" s="9">
        <f t="shared" ref="M36:M67" si="1">SUM(H36:L36)</f>
        <v>17.5</v>
      </c>
      <c r="N36" s="9"/>
    </row>
    <row r="37" spans="1:14" s="1" customFormat="1" ht="15" customHeight="1" x14ac:dyDescent="0.25">
      <c r="A37" s="31">
        <v>34</v>
      </c>
      <c r="B37" s="9" t="s">
        <v>732</v>
      </c>
      <c r="C37" s="11" t="s">
        <v>34</v>
      </c>
      <c r="D37" s="11" t="s">
        <v>35</v>
      </c>
      <c r="E37" s="11" t="s">
        <v>380</v>
      </c>
      <c r="F37" s="11" t="s">
        <v>648</v>
      </c>
      <c r="G37" s="9" t="s">
        <v>551</v>
      </c>
      <c r="H37" s="9">
        <v>6.5</v>
      </c>
      <c r="I37" s="9">
        <v>2</v>
      </c>
      <c r="J37" s="9">
        <v>3.5</v>
      </c>
      <c r="K37" s="9">
        <v>4.5</v>
      </c>
      <c r="L37" s="9">
        <v>1</v>
      </c>
      <c r="M37" s="9">
        <f t="shared" si="1"/>
        <v>17.5</v>
      </c>
      <c r="N37" s="9"/>
    </row>
    <row r="38" spans="1:14" s="1" customFormat="1" ht="15" customHeight="1" x14ac:dyDescent="0.25">
      <c r="A38" s="31">
        <v>35</v>
      </c>
      <c r="B38" s="9" t="s">
        <v>729</v>
      </c>
      <c r="C38" s="11" t="s">
        <v>30</v>
      </c>
      <c r="D38" s="11" t="s">
        <v>5</v>
      </c>
      <c r="E38" s="11" t="s">
        <v>378</v>
      </c>
      <c r="F38" s="11" t="s">
        <v>657</v>
      </c>
      <c r="G38" s="9" t="s">
        <v>735</v>
      </c>
      <c r="H38" s="9">
        <v>7</v>
      </c>
      <c r="I38" s="9">
        <v>4</v>
      </c>
      <c r="J38" s="9">
        <v>4</v>
      </c>
      <c r="K38" s="9">
        <v>2.5</v>
      </c>
      <c r="L38" s="9">
        <v>0</v>
      </c>
      <c r="M38" s="9">
        <f t="shared" si="1"/>
        <v>17.5</v>
      </c>
      <c r="N38" s="9"/>
    </row>
    <row r="39" spans="1:14" s="1" customFormat="1" ht="34.5" customHeight="1" x14ac:dyDescent="0.25">
      <c r="A39" s="31">
        <v>36</v>
      </c>
      <c r="B39" s="9" t="s">
        <v>802</v>
      </c>
      <c r="C39" s="11" t="s">
        <v>2</v>
      </c>
      <c r="D39" s="11" t="s">
        <v>3</v>
      </c>
      <c r="E39" s="11" t="s">
        <v>373</v>
      </c>
      <c r="F39" s="11" t="s">
        <v>647</v>
      </c>
      <c r="G39" s="9" t="s">
        <v>522</v>
      </c>
      <c r="H39" s="9">
        <v>7</v>
      </c>
      <c r="I39" s="9">
        <v>3</v>
      </c>
      <c r="J39" s="9">
        <v>4.5</v>
      </c>
      <c r="K39" s="9">
        <v>2.5</v>
      </c>
      <c r="L39" s="9">
        <v>0</v>
      </c>
      <c r="M39" s="9">
        <f t="shared" si="1"/>
        <v>17</v>
      </c>
      <c r="N39" s="9"/>
    </row>
    <row r="40" spans="1:14" s="1" customFormat="1" ht="15" customHeight="1" x14ac:dyDescent="0.25">
      <c r="A40" s="31">
        <v>37</v>
      </c>
      <c r="B40" s="9" t="s">
        <v>767</v>
      </c>
      <c r="C40" s="11" t="s">
        <v>69</v>
      </c>
      <c r="D40" s="11" t="s">
        <v>46</v>
      </c>
      <c r="E40" s="11" t="s">
        <v>389</v>
      </c>
      <c r="F40" s="11" t="s">
        <v>666</v>
      </c>
      <c r="G40" s="9" t="s">
        <v>619</v>
      </c>
      <c r="H40" s="9">
        <v>7</v>
      </c>
      <c r="I40" s="9">
        <v>3</v>
      </c>
      <c r="J40" s="9">
        <v>4</v>
      </c>
      <c r="K40" s="9">
        <v>3</v>
      </c>
      <c r="L40" s="9">
        <v>0</v>
      </c>
      <c r="M40" s="9">
        <f t="shared" si="1"/>
        <v>17</v>
      </c>
      <c r="N40" s="9"/>
    </row>
    <row r="41" spans="1:14" s="1" customFormat="1" ht="15" customHeight="1" x14ac:dyDescent="0.25">
      <c r="A41" s="31">
        <v>38</v>
      </c>
      <c r="B41" s="9" t="s">
        <v>730</v>
      </c>
      <c r="C41" s="11" t="s">
        <v>30</v>
      </c>
      <c r="D41" s="11" t="s">
        <v>39</v>
      </c>
      <c r="E41" s="11" t="s">
        <v>380</v>
      </c>
      <c r="F41" s="11" t="s">
        <v>655</v>
      </c>
      <c r="G41" s="9" t="s">
        <v>573</v>
      </c>
      <c r="H41" s="9">
        <v>9</v>
      </c>
      <c r="I41" s="9">
        <v>0</v>
      </c>
      <c r="J41" s="9">
        <v>3.5</v>
      </c>
      <c r="K41" s="9">
        <v>3.5</v>
      </c>
      <c r="L41" s="9">
        <v>1</v>
      </c>
      <c r="M41" s="9">
        <f t="shared" si="1"/>
        <v>17</v>
      </c>
      <c r="N41" s="9"/>
    </row>
    <row r="42" spans="1:14" s="1" customFormat="1" ht="15" customHeight="1" x14ac:dyDescent="0.25">
      <c r="A42" s="31">
        <v>39</v>
      </c>
      <c r="B42" s="9" t="s">
        <v>728</v>
      </c>
      <c r="C42" s="11" t="s">
        <v>45</v>
      </c>
      <c r="D42" s="11" t="s">
        <v>46</v>
      </c>
      <c r="E42" s="11" t="s">
        <v>383</v>
      </c>
      <c r="F42" s="11" t="s">
        <v>725</v>
      </c>
      <c r="G42" s="9" t="s">
        <v>599</v>
      </c>
      <c r="H42" s="9">
        <v>9</v>
      </c>
      <c r="I42" s="9">
        <v>2</v>
      </c>
      <c r="J42" s="9">
        <v>4</v>
      </c>
      <c r="K42" s="9">
        <v>2</v>
      </c>
      <c r="L42" s="9">
        <v>0</v>
      </c>
      <c r="M42" s="9">
        <f t="shared" si="1"/>
        <v>17</v>
      </c>
      <c r="N42" s="9"/>
    </row>
    <row r="43" spans="1:14" s="1" customFormat="1" ht="15" customHeight="1" x14ac:dyDescent="0.25">
      <c r="A43" s="31">
        <v>40</v>
      </c>
      <c r="B43" s="9" t="s">
        <v>791</v>
      </c>
      <c r="C43" s="11" t="s">
        <v>28</v>
      </c>
      <c r="D43" s="11" t="s">
        <v>29</v>
      </c>
      <c r="E43" s="11" t="s">
        <v>410</v>
      </c>
      <c r="F43" s="11" t="s">
        <v>669</v>
      </c>
      <c r="G43" s="9" t="s">
        <v>634</v>
      </c>
      <c r="H43" s="9">
        <v>6.5</v>
      </c>
      <c r="I43" s="9">
        <v>2</v>
      </c>
      <c r="J43" s="9">
        <v>4</v>
      </c>
      <c r="K43" s="9">
        <v>4</v>
      </c>
      <c r="L43" s="9">
        <v>0</v>
      </c>
      <c r="M43" s="9">
        <f t="shared" si="1"/>
        <v>16.5</v>
      </c>
      <c r="N43" s="9"/>
    </row>
    <row r="44" spans="1:14" s="1" customFormat="1" ht="15" customHeight="1" x14ac:dyDescent="0.25">
      <c r="A44" s="31">
        <v>41</v>
      </c>
      <c r="B44" s="9" t="s">
        <v>765</v>
      </c>
      <c r="C44" s="11" t="s">
        <v>73</v>
      </c>
      <c r="D44" s="11" t="s">
        <v>27</v>
      </c>
      <c r="E44" s="11" t="s">
        <v>378</v>
      </c>
      <c r="F44" s="11" t="s">
        <v>663</v>
      </c>
      <c r="G44" s="9" t="s">
        <v>530</v>
      </c>
      <c r="H44" s="9">
        <v>9</v>
      </c>
      <c r="I44" s="9">
        <v>0</v>
      </c>
      <c r="J44" s="9">
        <v>4.5</v>
      </c>
      <c r="K44" s="9">
        <v>3</v>
      </c>
      <c r="L44" s="9">
        <v>0</v>
      </c>
      <c r="M44" s="9">
        <f t="shared" si="1"/>
        <v>16.5</v>
      </c>
      <c r="N44" s="9"/>
    </row>
    <row r="45" spans="1:14" s="1" customFormat="1" ht="15" customHeight="1" x14ac:dyDescent="0.25">
      <c r="A45" s="31">
        <v>42</v>
      </c>
      <c r="B45" s="9" t="s">
        <v>799</v>
      </c>
      <c r="C45" s="11" t="s">
        <v>22</v>
      </c>
      <c r="D45" s="11" t="s">
        <v>23</v>
      </c>
      <c r="E45" s="11" t="s">
        <v>376</v>
      </c>
      <c r="F45" s="11" t="s">
        <v>662</v>
      </c>
      <c r="G45" s="9" t="s">
        <v>594</v>
      </c>
      <c r="H45" s="9">
        <v>6.5</v>
      </c>
      <c r="I45" s="9">
        <v>2</v>
      </c>
      <c r="J45" s="9">
        <v>3</v>
      </c>
      <c r="K45" s="9">
        <v>4.5</v>
      </c>
      <c r="L45" s="9">
        <v>0</v>
      </c>
      <c r="M45" s="9">
        <f t="shared" si="1"/>
        <v>16</v>
      </c>
      <c r="N45" s="9"/>
    </row>
    <row r="46" spans="1:14" s="1" customFormat="1" ht="15" customHeight="1" x14ac:dyDescent="0.25">
      <c r="A46" s="31">
        <v>43</v>
      </c>
      <c r="B46" s="9" t="s">
        <v>788</v>
      </c>
      <c r="C46" s="11" t="s">
        <v>8</v>
      </c>
      <c r="D46" s="11" t="s">
        <v>9</v>
      </c>
      <c r="E46" s="11" t="s">
        <v>383</v>
      </c>
      <c r="F46" s="11" t="s">
        <v>648</v>
      </c>
      <c r="G46" s="9" t="s">
        <v>551</v>
      </c>
      <c r="H46" s="9">
        <v>5</v>
      </c>
      <c r="I46" s="9">
        <v>4</v>
      </c>
      <c r="J46" s="9">
        <v>3</v>
      </c>
      <c r="K46" s="9">
        <v>4</v>
      </c>
      <c r="L46" s="9">
        <v>0</v>
      </c>
      <c r="M46" s="9">
        <f t="shared" si="1"/>
        <v>16</v>
      </c>
      <c r="N46" s="9"/>
    </row>
    <row r="47" spans="1:14" s="1" customFormat="1" ht="15" customHeight="1" x14ac:dyDescent="0.25">
      <c r="A47" s="31">
        <v>44</v>
      </c>
      <c r="B47" s="9" t="s">
        <v>786</v>
      </c>
      <c r="C47" s="11" t="s">
        <v>24</v>
      </c>
      <c r="D47" s="11" t="s">
        <v>25</v>
      </c>
      <c r="E47" s="11" t="s">
        <v>405</v>
      </c>
      <c r="F47" s="11" t="s">
        <v>646</v>
      </c>
      <c r="G47" s="9" t="s">
        <v>604</v>
      </c>
      <c r="H47" s="9">
        <v>8</v>
      </c>
      <c r="I47" s="9">
        <v>0</v>
      </c>
      <c r="J47" s="9">
        <v>4.5</v>
      </c>
      <c r="K47" s="9">
        <v>3.5</v>
      </c>
      <c r="L47" s="9">
        <v>0</v>
      </c>
      <c r="M47" s="9">
        <f t="shared" si="1"/>
        <v>16</v>
      </c>
      <c r="N47" s="9"/>
    </row>
    <row r="48" spans="1:14" s="1" customFormat="1" ht="15" customHeight="1" x14ac:dyDescent="0.25">
      <c r="A48" s="31">
        <v>45</v>
      </c>
      <c r="B48" s="9" t="s">
        <v>776</v>
      </c>
      <c r="C48" s="11" t="s">
        <v>63</v>
      </c>
      <c r="D48" s="11" t="s">
        <v>64</v>
      </c>
      <c r="E48" s="11" t="s">
        <v>391</v>
      </c>
      <c r="F48" s="11" t="s">
        <v>725</v>
      </c>
      <c r="G48" s="9" t="s">
        <v>600</v>
      </c>
      <c r="H48" s="9">
        <v>6</v>
      </c>
      <c r="I48" s="9">
        <v>3</v>
      </c>
      <c r="J48" s="9">
        <v>5</v>
      </c>
      <c r="K48" s="9">
        <v>2</v>
      </c>
      <c r="L48" s="9">
        <v>0</v>
      </c>
      <c r="M48" s="9">
        <f t="shared" si="1"/>
        <v>16</v>
      </c>
      <c r="N48" s="9"/>
    </row>
    <row r="49" spans="1:14" s="1" customFormat="1" ht="15" customHeight="1" x14ac:dyDescent="0.25">
      <c r="A49" s="31">
        <v>46</v>
      </c>
      <c r="B49" s="9" t="s">
        <v>766</v>
      </c>
      <c r="C49" s="11" t="s">
        <v>72</v>
      </c>
      <c r="D49" s="11" t="s">
        <v>3</v>
      </c>
      <c r="E49" s="11" t="s">
        <v>379</v>
      </c>
      <c r="F49" s="11" t="s">
        <v>657</v>
      </c>
      <c r="G49" s="9" t="s">
        <v>735</v>
      </c>
      <c r="H49" s="9">
        <v>4.5</v>
      </c>
      <c r="I49" s="9">
        <v>2</v>
      </c>
      <c r="J49" s="9">
        <v>5</v>
      </c>
      <c r="K49" s="9">
        <v>4.5</v>
      </c>
      <c r="L49" s="9">
        <v>0</v>
      </c>
      <c r="M49" s="9">
        <f t="shared" si="1"/>
        <v>16</v>
      </c>
      <c r="N49" s="9"/>
    </row>
    <row r="50" spans="1:14" s="1" customFormat="1" ht="15" customHeight="1" x14ac:dyDescent="0.25">
      <c r="A50" s="31">
        <v>47</v>
      </c>
      <c r="B50" s="9" t="s">
        <v>756</v>
      </c>
      <c r="C50" s="11" t="s">
        <v>81</v>
      </c>
      <c r="D50" s="11" t="s">
        <v>7</v>
      </c>
      <c r="E50" s="11" t="s">
        <v>398</v>
      </c>
      <c r="F50" s="11" t="s">
        <v>467</v>
      </c>
      <c r="G50" s="9" t="s">
        <v>960</v>
      </c>
      <c r="H50" s="9">
        <v>8</v>
      </c>
      <c r="I50" s="9">
        <v>0</v>
      </c>
      <c r="J50" s="9">
        <v>4</v>
      </c>
      <c r="K50" s="9">
        <v>4</v>
      </c>
      <c r="L50" s="9">
        <v>0</v>
      </c>
      <c r="M50" s="9">
        <f t="shared" si="1"/>
        <v>16</v>
      </c>
      <c r="N50" s="9"/>
    </row>
    <row r="51" spans="1:14" s="1" customFormat="1" ht="15" customHeight="1" x14ac:dyDescent="0.25">
      <c r="A51" s="31">
        <v>48</v>
      </c>
      <c r="B51" s="9" t="s">
        <v>748</v>
      </c>
      <c r="C51" s="11" t="s">
        <v>89</v>
      </c>
      <c r="D51" s="11" t="s">
        <v>90</v>
      </c>
      <c r="E51" s="11" t="s">
        <v>374</v>
      </c>
      <c r="F51" s="11" t="s">
        <v>669</v>
      </c>
      <c r="G51" s="9" t="s">
        <v>634</v>
      </c>
      <c r="H51" s="9">
        <v>6.5</v>
      </c>
      <c r="I51" s="9">
        <v>0</v>
      </c>
      <c r="J51" s="9">
        <v>4</v>
      </c>
      <c r="K51" s="9">
        <v>5.5</v>
      </c>
      <c r="L51" s="9">
        <v>0</v>
      </c>
      <c r="M51" s="9">
        <f t="shared" si="1"/>
        <v>16</v>
      </c>
      <c r="N51" s="9"/>
    </row>
    <row r="52" spans="1:14" s="1" customFormat="1" ht="15" customHeight="1" x14ac:dyDescent="0.25">
      <c r="A52" s="31">
        <v>49</v>
      </c>
      <c r="B52" s="9" t="s">
        <v>785</v>
      </c>
      <c r="C52" s="11" t="s">
        <v>67</v>
      </c>
      <c r="D52" s="11" t="s">
        <v>68</v>
      </c>
      <c r="E52" s="11" t="s">
        <v>406</v>
      </c>
      <c r="F52" s="11" t="s">
        <v>664</v>
      </c>
      <c r="G52" s="9" t="s">
        <v>611</v>
      </c>
      <c r="H52" s="9">
        <v>4.5</v>
      </c>
      <c r="I52" s="9">
        <v>2</v>
      </c>
      <c r="J52" s="9">
        <v>4</v>
      </c>
      <c r="K52" s="9">
        <v>4.5</v>
      </c>
      <c r="L52" s="9">
        <v>0</v>
      </c>
      <c r="M52" s="9">
        <f t="shared" si="1"/>
        <v>15</v>
      </c>
      <c r="N52" s="9"/>
    </row>
    <row r="53" spans="1:14" s="1" customFormat="1" ht="15" customHeight="1" x14ac:dyDescent="0.25">
      <c r="A53" s="31">
        <v>50</v>
      </c>
      <c r="B53" s="9" t="s">
        <v>784</v>
      </c>
      <c r="C53" s="11" t="s">
        <v>51</v>
      </c>
      <c r="D53" s="11" t="s">
        <v>52</v>
      </c>
      <c r="E53" s="11" t="s">
        <v>380</v>
      </c>
      <c r="F53" s="11" t="s">
        <v>663</v>
      </c>
      <c r="G53" s="9" t="s">
        <v>530</v>
      </c>
      <c r="H53" s="9">
        <v>7</v>
      </c>
      <c r="I53" s="9">
        <v>1</v>
      </c>
      <c r="J53" s="9">
        <v>3</v>
      </c>
      <c r="K53" s="9">
        <v>4</v>
      </c>
      <c r="L53" s="9">
        <v>0</v>
      </c>
      <c r="M53" s="9">
        <f t="shared" si="1"/>
        <v>15</v>
      </c>
      <c r="N53" s="9"/>
    </row>
    <row r="54" spans="1:14" s="1" customFormat="1" ht="15" customHeight="1" x14ac:dyDescent="0.25">
      <c r="A54" s="31">
        <v>51</v>
      </c>
      <c r="B54" s="9" t="s">
        <v>740</v>
      </c>
      <c r="C54" s="11" t="s">
        <v>739</v>
      </c>
      <c r="D54" s="11" t="s">
        <v>7</v>
      </c>
      <c r="E54" s="11" t="s">
        <v>378</v>
      </c>
      <c r="F54" s="11" t="s">
        <v>651</v>
      </c>
      <c r="G54" s="9" t="s">
        <v>560</v>
      </c>
      <c r="H54" s="9">
        <v>6</v>
      </c>
      <c r="I54" s="9">
        <v>2</v>
      </c>
      <c r="J54" s="9">
        <v>3.5</v>
      </c>
      <c r="K54" s="9">
        <v>3.5</v>
      </c>
      <c r="L54" s="9">
        <v>0</v>
      </c>
      <c r="M54" s="9">
        <f t="shared" si="1"/>
        <v>15</v>
      </c>
      <c r="N54" s="9"/>
    </row>
    <row r="55" spans="1:14" s="1" customFormat="1" ht="15" customHeight="1" x14ac:dyDescent="0.25">
      <c r="A55" s="31">
        <v>52</v>
      </c>
      <c r="B55" s="9" t="s">
        <v>800</v>
      </c>
      <c r="C55" s="11" t="s">
        <v>15</v>
      </c>
      <c r="D55" s="11" t="s">
        <v>16</v>
      </c>
      <c r="E55" s="11" t="s">
        <v>387</v>
      </c>
      <c r="F55" s="11" t="s">
        <v>467</v>
      </c>
      <c r="G55" s="9" t="s">
        <v>968</v>
      </c>
      <c r="H55" s="9">
        <v>4.5</v>
      </c>
      <c r="I55" s="9">
        <v>3</v>
      </c>
      <c r="J55" s="9">
        <v>4.5</v>
      </c>
      <c r="K55" s="9">
        <v>2.5</v>
      </c>
      <c r="L55" s="9">
        <v>0</v>
      </c>
      <c r="M55" s="9">
        <f t="shared" si="1"/>
        <v>14.5</v>
      </c>
      <c r="N55" s="9"/>
    </row>
    <row r="56" spans="1:14" s="1" customFormat="1" ht="17.25" customHeight="1" x14ac:dyDescent="0.25">
      <c r="A56" s="31">
        <v>53</v>
      </c>
      <c r="B56" s="9" t="s">
        <v>760</v>
      </c>
      <c r="C56" s="11" t="s">
        <v>441</v>
      </c>
      <c r="D56" s="11" t="s">
        <v>291</v>
      </c>
      <c r="E56" s="11" t="s">
        <v>378</v>
      </c>
      <c r="F56" s="11" t="s">
        <v>650</v>
      </c>
      <c r="G56" s="9" t="s">
        <v>759</v>
      </c>
      <c r="H56" s="9">
        <v>8</v>
      </c>
      <c r="I56" s="9">
        <v>0</v>
      </c>
      <c r="J56" s="9">
        <v>3.5</v>
      </c>
      <c r="K56" s="9">
        <v>2.5</v>
      </c>
      <c r="L56" s="9">
        <v>0</v>
      </c>
      <c r="M56" s="9">
        <f t="shared" si="1"/>
        <v>14</v>
      </c>
      <c r="N56" s="9"/>
    </row>
    <row r="57" spans="1:14" s="1" customFormat="1" ht="15" customHeight="1" x14ac:dyDescent="0.25">
      <c r="A57" s="31">
        <v>54</v>
      </c>
      <c r="B57" s="9" t="s">
        <v>749</v>
      </c>
      <c r="C57" s="11" t="s">
        <v>88</v>
      </c>
      <c r="D57" s="11" t="s">
        <v>3</v>
      </c>
      <c r="E57" s="11" t="s">
        <v>373</v>
      </c>
      <c r="F57" s="11" t="s">
        <v>667</v>
      </c>
      <c r="G57" s="9" t="s">
        <v>624</v>
      </c>
      <c r="H57" s="9">
        <v>7</v>
      </c>
      <c r="I57" s="9">
        <v>2</v>
      </c>
      <c r="J57" s="9">
        <v>3</v>
      </c>
      <c r="K57" s="9">
        <v>2</v>
      </c>
      <c r="L57" s="9">
        <v>0</v>
      </c>
      <c r="M57" s="9">
        <f t="shared" si="1"/>
        <v>14</v>
      </c>
      <c r="N57" s="9"/>
    </row>
    <row r="58" spans="1:14" s="1" customFormat="1" ht="15" customHeight="1" x14ac:dyDescent="0.25">
      <c r="A58" s="31">
        <v>55</v>
      </c>
      <c r="B58" s="9" t="s">
        <v>727</v>
      </c>
      <c r="C58" s="10" t="s">
        <v>381</v>
      </c>
      <c r="D58" s="10" t="s">
        <v>382</v>
      </c>
      <c r="E58" s="9" t="s">
        <v>383</v>
      </c>
      <c r="F58" s="11" t="s">
        <v>673</v>
      </c>
      <c r="G58" s="10" t="s">
        <v>534</v>
      </c>
      <c r="H58" s="8">
        <v>5</v>
      </c>
      <c r="I58" s="8">
        <v>0</v>
      </c>
      <c r="J58" s="8">
        <v>4</v>
      </c>
      <c r="K58" s="8">
        <v>3</v>
      </c>
      <c r="L58" s="8">
        <v>2</v>
      </c>
      <c r="M58" s="9">
        <f t="shared" si="1"/>
        <v>14</v>
      </c>
      <c r="N58" s="8"/>
    </row>
    <row r="59" spans="1:14" s="1" customFormat="1" ht="15" customHeight="1" x14ac:dyDescent="0.25">
      <c r="A59" s="31">
        <v>56</v>
      </c>
      <c r="B59" s="9" t="s">
        <v>757</v>
      </c>
      <c r="C59" s="11" t="s">
        <v>80</v>
      </c>
      <c r="D59" s="11" t="s">
        <v>7</v>
      </c>
      <c r="E59" s="11" t="s">
        <v>397</v>
      </c>
      <c r="F59" s="11" t="s">
        <v>654</v>
      </c>
      <c r="G59" s="9" t="s">
        <v>569</v>
      </c>
      <c r="H59" s="9">
        <v>7</v>
      </c>
      <c r="I59" s="9">
        <v>0</v>
      </c>
      <c r="J59" s="9">
        <v>4</v>
      </c>
      <c r="K59" s="9">
        <v>2.5</v>
      </c>
      <c r="L59" s="9">
        <v>0</v>
      </c>
      <c r="M59" s="9">
        <f t="shared" si="1"/>
        <v>13.5</v>
      </c>
      <c r="N59" s="9"/>
    </row>
    <row r="60" spans="1:14" s="1" customFormat="1" ht="15" customHeight="1" x14ac:dyDescent="0.25">
      <c r="A60" s="31">
        <v>57</v>
      </c>
      <c r="B60" s="9" t="s">
        <v>746</v>
      </c>
      <c r="C60" s="11" t="s">
        <v>50</v>
      </c>
      <c r="D60" s="11" t="s">
        <v>3</v>
      </c>
      <c r="E60" s="11" t="s">
        <v>373</v>
      </c>
      <c r="F60" s="11" t="s">
        <v>668</v>
      </c>
      <c r="G60" s="9" t="s">
        <v>629</v>
      </c>
      <c r="H60" s="9">
        <v>5.5</v>
      </c>
      <c r="I60" s="9">
        <v>3</v>
      </c>
      <c r="J60" s="9">
        <v>3.5</v>
      </c>
      <c r="K60" s="9">
        <v>1.5</v>
      </c>
      <c r="L60" s="9">
        <v>0</v>
      </c>
      <c r="M60" s="9">
        <f t="shared" si="1"/>
        <v>13.5</v>
      </c>
      <c r="N60" s="9"/>
    </row>
    <row r="61" spans="1:14" s="1" customFormat="1" ht="15" customHeight="1" x14ac:dyDescent="0.25">
      <c r="A61" s="31">
        <v>58</v>
      </c>
      <c r="B61" s="9" t="s">
        <v>736</v>
      </c>
      <c r="C61" s="11" t="s">
        <v>48</v>
      </c>
      <c r="D61" s="11" t="s">
        <v>32</v>
      </c>
      <c r="E61" s="11" t="s">
        <v>409</v>
      </c>
      <c r="F61" s="11" t="s">
        <v>666</v>
      </c>
      <c r="G61" s="9" t="s">
        <v>619</v>
      </c>
      <c r="H61" s="9">
        <v>7</v>
      </c>
      <c r="I61" s="9">
        <v>0</v>
      </c>
      <c r="J61" s="9">
        <v>4</v>
      </c>
      <c r="K61" s="9">
        <v>2.5</v>
      </c>
      <c r="L61" s="9">
        <v>0</v>
      </c>
      <c r="M61" s="9">
        <f t="shared" si="1"/>
        <v>13.5</v>
      </c>
      <c r="N61" s="9"/>
    </row>
    <row r="62" spans="1:14" s="1" customFormat="1" ht="15" customHeight="1" x14ac:dyDescent="0.25">
      <c r="A62" s="31">
        <v>59</v>
      </c>
      <c r="B62" s="9" t="s">
        <v>726</v>
      </c>
      <c r="C62" s="10" t="s">
        <v>384</v>
      </c>
      <c r="D62" s="10" t="s">
        <v>46</v>
      </c>
      <c r="E62" s="9" t="s">
        <v>385</v>
      </c>
      <c r="F62" s="11" t="s">
        <v>673</v>
      </c>
      <c r="G62" s="10" t="s">
        <v>534</v>
      </c>
      <c r="H62" s="8">
        <v>4</v>
      </c>
      <c r="I62" s="8">
        <v>2</v>
      </c>
      <c r="J62" s="8">
        <v>4.5</v>
      </c>
      <c r="K62" s="8">
        <v>1.5</v>
      </c>
      <c r="L62" s="8">
        <v>1</v>
      </c>
      <c r="M62" s="9">
        <f t="shared" si="1"/>
        <v>13</v>
      </c>
      <c r="N62" s="8"/>
    </row>
    <row r="63" spans="1:14" s="1" customFormat="1" ht="15" customHeight="1" x14ac:dyDescent="0.25">
      <c r="A63" s="31">
        <v>60</v>
      </c>
      <c r="B63" s="9" t="s">
        <v>797</v>
      </c>
      <c r="C63" s="11" t="s">
        <v>10</v>
      </c>
      <c r="D63" s="11" t="s">
        <v>11</v>
      </c>
      <c r="E63" s="11" t="s">
        <v>391</v>
      </c>
      <c r="F63" s="11" t="s">
        <v>650</v>
      </c>
      <c r="G63" s="9" t="s">
        <v>969</v>
      </c>
      <c r="H63" s="9">
        <v>5</v>
      </c>
      <c r="I63" s="9">
        <v>1</v>
      </c>
      <c r="J63" s="9">
        <v>3.5</v>
      </c>
      <c r="K63" s="9">
        <v>3</v>
      </c>
      <c r="L63" s="9">
        <v>0</v>
      </c>
      <c r="M63" s="9">
        <f t="shared" si="1"/>
        <v>12.5</v>
      </c>
      <c r="N63" s="9"/>
    </row>
    <row r="64" spans="1:14" s="1" customFormat="1" ht="15" customHeight="1" x14ac:dyDescent="0.25">
      <c r="A64" s="31">
        <v>61</v>
      </c>
      <c r="B64" s="9" t="s">
        <v>792</v>
      </c>
      <c r="C64" s="11" t="s">
        <v>18</v>
      </c>
      <c r="D64" s="11" t="s">
        <v>19</v>
      </c>
      <c r="E64" s="11" t="s">
        <v>378</v>
      </c>
      <c r="F64" s="11" t="s">
        <v>659</v>
      </c>
      <c r="G64" s="9" t="s">
        <v>585</v>
      </c>
      <c r="H64" s="9">
        <v>4</v>
      </c>
      <c r="I64" s="9">
        <v>2</v>
      </c>
      <c r="J64" s="9">
        <v>3</v>
      </c>
      <c r="K64" s="9">
        <v>3.5</v>
      </c>
      <c r="L64" s="9">
        <v>0</v>
      </c>
      <c r="M64" s="9">
        <f t="shared" si="1"/>
        <v>12.5</v>
      </c>
      <c r="N64" s="9"/>
    </row>
    <row r="65" spans="1:14" s="1" customFormat="1" ht="15" customHeight="1" x14ac:dyDescent="0.25">
      <c r="A65" s="31">
        <v>62</v>
      </c>
      <c r="B65" s="9" t="s">
        <v>780</v>
      </c>
      <c r="C65" s="11" t="s">
        <v>65</v>
      </c>
      <c r="D65" s="11" t="s">
        <v>66</v>
      </c>
      <c r="E65" s="11" t="s">
        <v>394</v>
      </c>
      <c r="F65" s="11" t="s">
        <v>646</v>
      </c>
      <c r="G65" s="9" t="s">
        <v>605</v>
      </c>
      <c r="H65" s="9">
        <v>4</v>
      </c>
      <c r="I65" s="9">
        <v>0</v>
      </c>
      <c r="J65" s="9">
        <v>4.5</v>
      </c>
      <c r="K65" s="9">
        <v>2</v>
      </c>
      <c r="L65" s="9">
        <v>0</v>
      </c>
      <c r="M65" s="9">
        <f t="shared" si="1"/>
        <v>10.5</v>
      </c>
      <c r="N65" s="9"/>
    </row>
    <row r="66" spans="1:14" s="1" customFormat="1" ht="15" customHeight="1" x14ac:dyDescent="0.25">
      <c r="A66" s="31">
        <v>63</v>
      </c>
      <c r="B66" s="9" t="s">
        <v>758</v>
      </c>
      <c r="C66" s="11" t="s">
        <v>78</v>
      </c>
      <c r="D66" s="11" t="s">
        <v>79</v>
      </c>
      <c r="E66" s="11" t="s">
        <v>395</v>
      </c>
      <c r="F66" s="11" t="s">
        <v>652</v>
      </c>
      <c r="G66" s="9" t="s">
        <v>564</v>
      </c>
      <c r="H66" s="9">
        <v>4</v>
      </c>
      <c r="I66" s="9">
        <v>0</v>
      </c>
      <c r="J66" s="9">
        <v>4</v>
      </c>
      <c r="K66" s="9">
        <v>2.5</v>
      </c>
      <c r="L66" s="9">
        <v>0</v>
      </c>
      <c r="M66" s="9">
        <f t="shared" si="1"/>
        <v>10.5</v>
      </c>
      <c r="N66" s="9"/>
    </row>
    <row r="67" spans="1:14" ht="15.75" customHeight="1" x14ac:dyDescent="0.25">
      <c r="A67" s="31">
        <v>64</v>
      </c>
      <c r="B67" s="9" t="s">
        <v>731</v>
      </c>
      <c r="C67" s="11" t="s">
        <v>40</v>
      </c>
      <c r="D67" s="11" t="s">
        <v>41</v>
      </c>
      <c r="E67" s="11" t="s">
        <v>383</v>
      </c>
      <c r="F67" s="11" t="s">
        <v>659</v>
      </c>
      <c r="G67" s="9" t="s">
        <v>585</v>
      </c>
      <c r="H67" s="9">
        <v>4.5</v>
      </c>
      <c r="I67" s="9">
        <v>0</v>
      </c>
      <c r="J67" s="9">
        <v>4.5</v>
      </c>
      <c r="K67" s="9">
        <v>1.5</v>
      </c>
      <c r="L67" s="9">
        <v>0</v>
      </c>
      <c r="M67" s="9">
        <f t="shared" si="1"/>
        <v>10.5</v>
      </c>
      <c r="N67" s="9"/>
    </row>
    <row r="68" spans="1:14" ht="20.25" customHeight="1" x14ac:dyDescent="0.25">
      <c r="A68" s="18"/>
      <c r="B68" s="18"/>
      <c r="C68" s="18"/>
      <c r="D68" s="18"/>
      <c r="E68" s="18"/>
      <c r="F68" s="18"/>
      <c r="G68" s="18"/>
      <c r="H68" s="24"/>
      <c r="I68" s="24"/>
      <c r="J68" s="24"/>
      <c r="K68" s="24"/>
      <c r="L68" s="24"/>
      <c r="M68" s="18"/>
      <c r="N68" s="18"/>
    </row>
    <row r="69" spans="1:14" ht="15.75" x14ac:dyDescent="0.25">
      <c r="C69" s="6" t="s">
        <v>492</v>
      </c>
      <c r="D69" s="5" t="s">
        <v>489</v>
      </c>
      <c r="E69" s="47" t="s">
        <v>490</v>
      </c>
      <c r="F69" s="48"/>
    </row>
    <row r="71" spans="1:14" ht="20.100000000000001" customHeight="1" x14ac:dyDescent="0.25">
      <c r="A71" s="4"/>
      <c r="B71" s="4"/>
      <c r="C71" s="7" t="s">
        <v>491</v>
      </c>
      <c r="D71" s="2" t="s">
        <v>471</v>
      </c>
      <c r="E71" s="47" t="s">
        <v>472</v>
      </c>
      <c r="F71" s="49"/>
    </row>
    <row r="72" spans="1:14" ht="20.100000000000001" customHeight="1" x14ac:dyDescent="0.25">
      <c r="A72" s="4"/>
      <c r="B72" s="4"/>
      <c r="C72" s="2"/>
      <c r="D72" s="2" t="s">
        <v>473</v>
      </c>
      <c r="E72" s="47" t="s">
        <v>474</v>
      </c>
      <c r="F72" s="49"/>
    </row>
    <row r="73" spans="1:14" ht="20.100000000000001" customHeight="1" x14ac:dyDescent="0.25">
      <c r="A73" s="4"/>
      <c r="B73" s="4"/>
      <c r="C73" s="2"/>
      <c r="D73" s="2" t="s">
        <v>475</v>
      </c>
      <c r="E73" s="3" t="s">
        <v>476</v>
      </c>
    </row>
    <row r="74" spans="1:14" ht="20.100000000000001" customHeight="1" x14ac:dyDescent="0.25">
      <c r="A74" s="4"/>
      <c r="B74" s="4"/>
      <c r="C74" s="2"/>
      <c r="D74" s="2" t="s">
        <v>477</v>
      </c>
      <c r="E74" s="3" t="s">
        <v>478</v>
      </c>
    </row>
    <row r="75" spans="1:14" ht="20.100000000000001" customHeight="1" x14ac:dyDescent="0.25">
      <c r="A75" s="4"/>
      <c r="B75" s="4"/>
      <c r="C75" s="2"/>
      <c r="D75" s="2" t="s">
        <v>511</v>
      </c>
      <c r="E75" s="3" t="s">
        <v>512</v>
      </c>
    </row>
    <row r="76" spans="1:14" ht="20.100000000000001" customHeight="1" x14ac:dyDescent="0.25">
      <c r="A76" s="4"/>
      <c r="B76" s="4"/>
      <c r="C76" s="2"/>
      <c r="D76" s="2" t="s">
        <v>481</v>
      </c>
      <c r="E76" s="3" t="s">
        <v>482</v>
      </c>
    </row>
    <row r="77" spans="1:14" ht="20.100000000000001" customHeight="1" x14ac:dyDescent="0.25">
      <c r="A77" s="4"/>
      <c r="B77" s="4"/>
      <c r="C77" s="2"/>
      <c r="D77" s="2" t="s">
        <v>483</v>
      </c>
      <c r="E77" s="3" t="s">
        <v>484</v>
      </c>
    </row>
    <row r="78" spans="1:14" ht="20.100000000000001" customHeight="1" x14ac:dyDescent="0.25">
      <c r="A78" s="4"/>
      <c r="B78" s="4"/>
      <c r="C78" s="2"/>
      <c r="D78" s="2" t="s">
        <v>485</v>
      </c>
      <c r="E78" s="3" t="s">
        <v>486</v>
      </c>
    </row>
    <row r="79" spans="1:14" ht="20.100000000000001" customHeight="1" x14ac:dyDescent="0.25">
      <c r="A79" s="4"/>
      <c r="B79" s="4"/>
      <c r="C79" s="2"/>
      <c r="D79" s="2" t="s">
        <v>487</v>
      </c>
      <c r="E79" s="47" t="s">
        <v>488</v>
      </c>
      <c r="F79" s="49"/>
    </row>
    <row r="80" spans="1:14" ht="15.75" x14ac:dyDescent="0.25">
      <c r="A80" s="4"/>
      <c r="B80" s="4"/>
      <c r="C80" s="4"/>
      <c r="D80" s="2" t="s">
        <v>975</v>
      </c>
      <c r="E80" s="15" t="s">
        <v>467</v>
      </c>
    </row>
  </sheetData>
  <sortState ref="A1:O66">
    <sortCondition descending="1" ref="M1"/>
  </sortState>
  <mergeCells count="13">
    <mergeCell ref="E69:F69"/>
    <mergeCell ref="E71:F71"/>
    <mergeCell ref="E72:F72"/>
    <mergeCell ref="E79:F79"/>
    <mergeCell ref="A1:N1"/>
    <mergeCell ref="F2:F3"/>
    <mergeCell ref="G2:G3"/>
    <mergeCell ref="H2:L2"/>
    <mergeCell ref="M2:M3"/>
    <mergeCell ref="N2:N3"/>
    <mergeCell ref="A2:A3"/>
    <mergeCell ref="B2:B3"/>
    <mergeCell ref="C2:E3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J14" sqref="J14"/>
    </sheetView>
  </sheetViews>
  <sheetFormatPr defaultRowHeight="15" x14ac:dyDescent="0.25"/>
  <cols>
    <col min="1" max="1" width="3.85546875" customWidth="1"/>
    <col min="2" max="2" width="7.5703125" customWidth="1"/>
    <col min="3" max="3" width="14.42578125" customWidth="1"/>
    <col min="4" max="4" width="17.28515625" customWidth="1"/>
    <col min="5" max="5" width="16.140625" customWidth="1"/>
    <col min="6" max="6" width="24.7109375" customWidth="1"/>
    <col min="7" max="7" width="31.28515625" customWidth="1"/>
    <col min="8" max="12" width="4.7109375" customWidth="1"/>
    <col min="13" max="13" width="11.85546875" customWidth="1"/>
    <col min="14" max="14" width="8.42578125" customWidth="1"/>
  </cols>
  <sheetData>
    <row r="1" spans="1:14" ht="15.75" x14ac:dyDescent="0.25">
      <c r="A1" s="44" t="s">
        <v>1148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5" t="s">
        <v>0</v>
      </c>
      <c r="B2" s="45" t="s">
        <v>498</v>
      </c>
      <c r="C2" s="45" t="s">
        <v>723</v>
      </c>
      <c r="D2" s="45"/>
      <c r="E2" s="45"/>
      <c r="F2" s="45" t="s">
        <v>411</v>
      </c>
      <c r="G2" s="46" t="s">
        <v>499</v>
      </c>
      <c r="H2" s="46" t="s">
        <v>500</v>
      </c>
      <c r="I2" s="46"/>
      <c r="J2" s="46"/>
      <c r="K2" s="46"/>
      <c r="L2" s="46"/>
      <c r="M2" s="46" t="s">
        <v>501</v>
      </c>
      <c r="N2" s="46" t="s">
        <v>502</v>
      </c>
    </row>
    <row r="3" spans="1:14" x14ac:dyDescent="0.25">
      <c r="A3" s="45"/>
      <c r="B3" s="45"/>
      <c r="C3" s="45"/>
      <c r="D3" s="45"/>
      <c r="E3" s="45"/>
      <c r="F3" s="45"/>
      <c r="G3" s="46"/>
      <c r="H3" s="21">
        <v>1</v>
      </c>
      <c r="I3" s="21">
        <v>2</v>
      </c>
      <c r="J3" s="21">
        <v>3</v>
      </c>
      <c r="K3" s="21">
        <v>4</v>
      </c>
      <c r="L3" s="21">
        <v>5</v>
      </c>
      <c r="M3" s="46"/>
      <c r="N3" s="46"/>
    </row>
    <row r="4" spans="1:14" ht="18.75" customHeight="1" x14ac:dyDescent="0.25">
      <c r="A4" s="9">
        <v>1</v>
      </c>
      <c r="B4" s="9" t="s">
        <v>859</v>
      </c>
      <c r="C4" s="11" t="s">
        <v>152</v>
      </c>
      <c r="D4" s="11" t="s">
        <v>153</v>
      </c>
      <c r="E4" s="11" t="s">
        <v>389</v>
      </c>
      <c r="F4" s="11" t="s">
        <v>670</v>
      </c>
      <c r="G4" s="9" t="s">
        <v>540</v>
      </c>
      <c r="H4" s="36">
        <v>9.5</v>
      </c>
      <c r="I4" s="36">
        <v>6</v>
      </c>
      <c r="J4" s="36">
        <v>5</v>
      </c>
      <c r="K4" s="36">
        <v>4.8</v>
      </c>
      <c r="L4" s="36">
        <v>9</v>
      </c>
      <c r="M4" s="36">
        <f t="shared" ref="M4:M5" si="0">SUM(H4:L4)</f>
        <v>34.299999999999997</v>
      </c>
      <c r="N4" s="33" t="s">
        <v>1150</v>
      </c>
    </row>
    <row r="5" spans="1:14" s="1" customFormat="1" ht="15" customHeight="1" x14ac:dyDescent="0.25">
      <c r="A5" s="9">
        <v>2</v>
      </c>
      <c r="B5" s="9" t="s">
        <v>855</v>
      </c>
      <c r="C5" s="11" t="s">
        <v>413</v>
      </c>
      <c r="D5" s="11" t="s">
        <v>414</v>
      </c>
      <c r="E5" s="11" t="s">
        <v>378</v>
      </c>
      <c r="F5" s="11" t="s">
        <v>1</v>
      </c>
      <c r="G5" s="9" t="s">
        <v>1137</v>
      </c>
      <c r="H5" s="36">
        <v>11</v>
      </c>
      <c r="I5" s="36">
        <v>6</v>
      </c>
      <c r="J5" s="36">
        <v>4.7</v>
      </c>
      <c r="K5" s="36">
        <v>3.5</v>
      </c>
      <c r="L5" s="36">
        <v>6</v>
      </c>
      <c r="M5" s="36">
        <f t="shared" si="0"/>
        <v>31.2</v>
      </c>
      <c r="N5" s="33" t="s">
        <v>1150</v>
      </c>
    </row>
    <row r="6" spans="1:14" s="1" customFormat="1" ht="30.75" customHeight="1" x14ac:dyDescent="0.25">
      <c r="A6" s="9">
        <v>3</v>
      </c>
      <c r="B6" s="9" t="s">
        <v>819</v>
      </c>
      <c r="C6" s="11" t="s">
        <v>91</v>
      </c>
      <c r="D6" s="11" t="s">
        <v>7</v>
      </c>
      <c r="E6" s="11" t="s">
        <v>374</v>
      </c>
      <c r="F6" s="11" t="s">
        <v>647</v>
      </c>
      <c r="G6" s="9" t="s">
        <v>523</v>
      </c>
      <c r="H6" s="36">
        <v>10</v>
      </c>
      <c r="I6" s="36">
        <v>5</v>
      </c>
      <c r="J6" s="36">
        <v>4.4000000000000004</v>
      </c>
      <c r="K6" s="36">
        <v>2.6</v>
      </c>
      <c r="L6" s="36">
        <v>9</v>
      </c>
      <c r="M6" s="36">
        <f t="shared" ref="M6:M37" si="1">SUM(H6:L6)</f>
        <v>31</v>
      </c>
      <c r="N6" s="33" t="s">
        <v>1150</v>
      </c>
    </row>
    <row r="7" spans="1:14" s="1" customFormat="1" ht="23.25" customHeight="1" x14ac:dyDescent="0.25">
      <c r="A7" s="9">
        <v>4</v>
      </c>
      <c r="B7" s="9" t="s">
        <v>806</v>
      </c>
      <c r="C7" s="11" t="s">
        <v>109</v>
      </c>
      <c r="D7" s="11" t="s">
        <v>19</v>
      </c>
      <c r="E7" s="11" t="s">
        <v>386</v>
      </c>
      <c r="F7" s="11" t="s">
        <v>668</v>
      </c>
      <c r="G7" s="9" t="s">
        <v>631</v>
      </c>
      <c r="H7" s="36">
        <v>10</v>
      </c>
      <c r="I7" s="36">
        <v>5</v>
      </c>
      <c r="J7" s="36">
        <v>4.4000000000000004</v>
      </c>
      <c r="K7" s="36">
        <v>3.7</v>
      </c>
      <c r="L7" s="36">
        <v>7</v>
      </c>
      <c r="M7" s="36">
        <f t="shared" si="1"/>
        <v>30.099999999999998</v>
      </c>
      <c r="N7" s="33" t="s">
        <v>1151</v>
      </c>
    </row>
    <row r="8" spans="1:14" s="1" customFormat="1" ht="16.5" customHeight="1" x14ac:dyDescent="0.25">
      <c r="A8" s="9">
        <v>5</v>
      </c>
      <c r="B8" s="9" t="s">
        <v>839</v>
      </c>
      <c r="C8" s="11" t="s">
        <v>149</v>
      </c>
      <c r="D8" s="11" t="s">
        <v>150</v>
      </c>
      <c r="E8" s="11" t="s">
        <v>412</v>
      </c>
      <c r="F8" s="11" t="s">
        <v>1</v>
      </c>
      <c r="G8" s="9" t="s">
        <v>840</v>
      </c>
      <c r="H8" s="36">
        <v>9.5</v>
      </c>
      <c r="I8" s="36">
        <v>6</v>
      </c>
      <c r="J8" s="36">
        <v>4.7</v>
      </c>
      <c r="K8" s="36">
        <v>3.4</v>
      </c>
      <c r="L8" s="36">
        <v>6</v>
      </c>
      <c r="M8" s="36">
        <f t="shared" si="1"/>
        <v>29.599999999999998</v>
      </c>
      <c r="N8" s="33" t="s">
        <v>1151</v>
      </c>
    </row>
    <row r="9" spans="1:14" s="1" customFormat="1" ht="33.75" customHeight="1" x14ac:dyDescent="0.25">
      <c r="A9" s="9">
        <v>6</v>
      </c>
      <c r="B9" s="9" t="s">
        <v>878</v>
      </c>
      <c r="C9" s="11" t="s">
        <v>111</v>
      </c>
      <c r="D9" s="11" t="s">
        <v>46</v>
      </c>
      <c r="E9" s="11" t="s">
        <v>375</v>
      </c>
      <c r="F9" s="11" t="s">
        <v>647</v>
      </c>
      <c r="G9" s="9" t="s">
        <v>524</v>
      </c>
      <c r="H9" s="36">
        <v>10.5</v>
      </c>
      <c r="I9" s="36">
        <v>5</v>
      </c>
      <c r="J9" s="36">
        <v>4.7</v>
      </c>
      <c r="K9" s="36">
        <v>4.2</v>
      </c>
      <c r="L9" s="36">
        <v>5</v>
      </c>
      <c r="M9" s="36">
        <f t="shared" si="1"/>
        <v>29.4</v>
      </c>
      <c r="N9" s="33" t="s">
        <v>1151</v>
      </c>
    </row>
    <row r="10" spans="1:14" s="1" customFormat="1" ht="18" customHeight="1" x14ac:dyDescent="0.25">
      <c r="A10" s="9">
        <v>7</v>
      </c>
      <c r="B10" s="9" t="s">
        <v>879</v>
      </c>
      <c r="C10" s="11" t="s">
        <v>118</v>
      </c>
      <c r="D10" s="11" t="s">
        <v>7</v>
      </c>
      <c r="E10" s="11" t="s">
        <v>383</v>
      </c>
      <c r="F10" s="11" t="s">
        <v>672</v>
      </c>
      <c r="G10" s="9" t="s">
        <v>548</v>
      </c>
      <c r="H10" s="36">
        <v>9.5</v>
      </c>
      <c r="I10" s="36">
        <v>5</v>
      </c>
      <c r="J10" s="36">
        <v>4.4000000000000004</v>
      </c>
      <c r="K10" s="36">
        <v>2.6</v>
      </c>
      <c r="L10" s="36">
        <v>7.5</v>
      </c>
      <c r="M10" s="36">
        <f t="shared" si="1"/>
        <v>29</v>
      </c>
      <c r="N10" s="33" t="s">
        <v>1151</v>
      </c>
    </row>
    <row r="11" spans="1:14" s="1" customFormat="1" ht="15" customHeight="1" x14ac:dyDescent="0.25">
      <c r="A11" s="9">
        <v>8</v>
      </c>
      <c r="B11" s="9" t="s">
        <v>854</v>
      </c>
      <c r="C11" s="11" t="s">
        <v>162</v>
      </c>
      <c r="D11" s="11" t="s">
        <v>124</v>
      </c>
      <c r="E11" s="11" t="s">
        <v>420</v>
      </c>
      <c r="F11" s="11" t="s">
        <v>725</v>
      </c>
      <c r="G11" s="9" t="s">
        <v>602</v>
      </c>
      <c r="H11" s="36">
        <v>10</v>
      </c>
      <c r="I11" s="36">
        <v>5</v>
      </c>
      <c r="J11" s="36">
        <v>5</v>
      </c>
      <c r="K11" s="36">
        <v>2.9</v>
      </c>
      <c r="L11" s="36">
        <v>6</v>
      </c>
      <c r="M11" s="36">
        <f t="shared" si="1"/>
        <v>28.9</v>
      </c>
      <c r="N11" s="33" t="s">
        <v>1151</v>
      </c>
    </row>
    <row r="12" spans="1:14" s="1" customFormat="1" ht="15" customHeight="1" x14ac:dyDescent="0.25">
      <c r="A12" s="9">
        <v>9</v>
      </c>
      <c r="B12" s="9" t="s">
        <v>862</v>
      </c>
      <c r="C12" s="11" t="s">
        <v>95</v>
      </c>
      <c r="D12" s="11" t="s">
        <v>66</v>
      </c>
      <c r="E12" s="11" t="s">
        <v>374</v>
      </c>
      <c r="F12" s="11" t="s">
        <v>670</v>
      </c>
      <c r="G12" s="9" t="s">
        <v>540</v>
      </c>
      <c r="H12" s="36">
        <v>9</v>
      </c>
      <c r="I12" s="36">
        <v>5</v>
      </c>
      <c r="J12" s="36">
        <v>4.7</v>
      </c>
      <c r="K12" s="36">
        <v>3.3</v>
      </c>
      <c r="L12" s="36">
        <v>6.5</v>
      </c>
      <c r="M12" s="36">
        <f t="shared" si="1"/>
        <v>28.5</v>
      </c>
      <c r="N12" s="33" t="s">
        <v>1151</v>
      </c>
    </row>
    <row r="13" spans="1:14" s="1" customFormat="1" ht="15" customHeight="1" x14ac:dyDescent="0.25">
      <c r="A13" s="9">
        <v>10</v>
      </c>
      <c r="B13" s="9" t="s">
        <v>816</v>
      </c>
      <c r="C13" s="11" t="s">
        <v>103</v>
      </c>
      <c r="D13" s="11" t="s">
        <v>23</v>
      </c>
      <c r="E13" s="11" t="s">
        <v>398</v>
      </c>
      <c r="F13" s="11" t="s">
        <v>660</v>
      </c>
      <c r="G13" s="9" t="s">
        <v>590</v>
      </c>
      <c r="H13" s="36">
        <v>10.5</v>
      </c>
      <c r="I13" s="36">
        <v>3</v>
      </c>
      <c r="J13" s="36">
        <v>5</v>
      </c>
      <c r="K13" s="36">
        <v>3.4</v>
      </c>
      <c r="L13" s="36">
        <v>6.5</v>
      </c>
      <c r="M13" s="36">
        <f t="shared" si="1"/>
        <v>28.4</v>
      </c>
      <c r="N13" s="33" t="s">
        <v>1151</v>
      </c>
    </row>
    <row r="14" spans="1:14" s="1" customFormat="1" ht="15" customHeight="1" x14ac:dyDescent="0.25">
      <c r="A14" s="9">
        <v>11</v>
      </c>
      <c r="B14" s="9" t="s">
        <v>830</v>
      </c>
      <c r="C14" s="11" t="s">
        <v>136</v>
      </c>
      <c r="D14" s="11" t="s">
        <v>5</v>
      </c>
      <c r="E14" s="11" t="s">
        <v>401</v>
      </c>
      <c r="F14" s="11" t="s">
        <v>644</v>
      </c>
      <c r="G14" s="9" t="s">
        <v>831</v>
      </c>
      <c r="H14" s="36">
        <v>10.5</v>
      </c>
      <c r="I14" s="36">
        <v>6</v>
      </c>
      <c r="J14" s="36">
        <v>5</v>
      </c>
      <c r="K14" s="36">
        <v>3.3</v>
      </c>
      <c r="L14" s="36">
        <v>3.5</v>
      </c>
      <c r="M14" s="36">
        <f t="shared" si="1"/>
        <v>28.3</v>
      </c>
      <c r="N14" s="33" t="s">
        <v>1151</v>
      </c>
    </row>
    <row r="15" spans="1:14" s="1" customFormat="1" ht="15" customHeight="1" x14ac:dyDescent="0.25">
      <c r="A15" s="9">
        <v>12</v>
      </c>
      <c r="B15" s="9" t="s">
        <v>844</v>
      </c>
      <c r="C15" s="11" t="s">
        <v>137</v>
      </c>
      <c r="D15" s="11" t="s">
        <v>35</v>
      </c>
      <c r="E15" s="11" t="s">
        <v>376</v>
      </c>
      <c r="F15" s="11" t="s">
        <v>670</v>
      </c>
      <c r="G15" s="9" t="s">
        <v>540</v>
      </c>
      <c r="H15" s="36">
        <v>10</v>
      </c>
      <c r="I15" s="36">
        <v>4</v>
      </c>
      <c r="J15" s="36">
        <v>5</v>
      </c>
      <c r="K15" s="36">
        <v>2</v>
      </c>
      <c r="L15" s="36">
        <v>7</v>
      </c>
      <c r="M15" s="36">
        <f t="shared" si="1"/>
        <v>28</v>
      </c>
      <c r="N15" s="33" t="s">
        <v>1151</v>
      </c>
    </row>
    <row r="16" spans="1:14" s="1" customFormat="1" ht="15" customHeight="1" x14ac:dyDescent="0.25">
      <c r="A16" s="9">
        <v>13</v>
      </c>
      <c r="B16" s="9" t="s">
        <v>869</v>
      </c>
      <c r="C16" s="11" t="s">
        <v>129</v>
      </c>
      <c r="D16" s="11" t="s">
        <v>38</v>
      </c>
      <c r="E16" s="11" t="s">
        <v>400</v>
      </c>
      <c r="F16" s="11" t="s">
        <v>646</v>
      </c>
      <c r="G16" s="9" t="s">
        <v>607</v>
      </c>
      <c r="H16" s="36">
        <v>9.5</v>
      </c>
      <c r="I16" s="36">
        <v>5</v>
      </c>
      <c r="J16" s="36">
        <v>4.0999999999999996</v>
      </c>
      <c r="K16" s="36">
        <v>1.6</v>
      </c>
      <c r="L16" s="36">
        <v>6</v>
      </c>
      <c r="M16" s="36">
        <f t="shared" si="1"/>
        <v>26.200000000000003</v>
      </c>
      <c r="N16" s="33" t="s">
        <v>1152</v>
      </c>
    </row>
    <row r="17" spans="1:14" s="1" customFormat="1" ht="15" customHeight="1" x14ac:dyDescent="0.25">
      <c r="A17" s="9">
        <v>14</v>
      </c>
      <c r="B17" s="9" t="s">
        <v>768</v>
      </c>
      <c r="C17" s="11" t="s">
        <v>160</v>
      </c>
      <c r="D17" s="11" t="s">
        <v>1153</v>
      </c>
      <c r="E17" s="11" t="s">
        <v>387</v>
      </c>
      <c r="F17" s="11" t="s">
        <v>655</v>
      </c>
      <c r="G17" s="9" t="s">
        <v>576</v>
      </c>
      <c r="H17" s="36">
        <v>9.5</v>
      </c>
      <c r="I17" s="36">
        <v>5</v>
      </c>
      <c r="J17" s="36">
        <v>4.7</v>
      </c>
      <c r="K17" s="36">
        <v>4</v>
      </c>
      <c r="L17" s="36">
        <v>3</v>
      </c>
      <c r="M17" s="36">
        <f t="shared" si="1"/>
        <v>26.2</v>
      </c>
      <c r="N17" s="33" t="s">
        <v>1152</v>
      </c>
    </row>
    <row r="18" spans="1:14" s="1" customFormat="1" ht="15" customHeight="1" x14ac:dyDescent="0.25">
      <c r="A18" s="9">
        <v>15</v>
      </c>
      <c r="B18" s="9" t="s">
        <v>861</v>
      </c>
      <c r="C18" s="10" t="s">
        <v>431</v>
      </c>
      <c r="D18" s="10" t="s">
        <v>19</v>
      </c>
      <c r="E18" s="10" t="s">
        <v>415</v>
      </c>
      <c r="F18" s="11" t="s">
        <v>673</v>
      </c>
      <c r="G18" s="10" t="s">
        <v>536</v>
      </c>
      <c r="H18" s="37">
        <v>8.5</v>
      </c>
      <c r="I18" s="37">
        <v>5</v>
      </c>
      <c r="J18" s="37">
        <v>5</v>
      </c>
      <c r="K18" s="37">
        <v>0.8</v>
      </c>
      <c r="L18" s="37">
        <v>6.5</v>
      </c>
      <c r="M18" s="36">
        <f t="shared" si="1"/>
        <v>25.8</v>
      </c>
      <c r="N18" s="33" t="s">
        <v>1152</v>
      </c>
    </row>
    <row r="19" spans="1:14" s="1" customFormat="1" ht="15" customHeight="1" x14ac:dyDescent="0.25">
      <c r="A19" s="9">
        <v>16</v>
      </c>
      <c r="B19" s="9" t="s">
        <v>849</v>
      </c>
      <c r="C19" s="11" t="s">
        <v>151</v>
      </c>
      <c r="D19" s="11" t="s">
        <v>146</v>
      </c>
      <c r="E19" s="11" t="s">
        <v>386</v>
      </c>
      <c r="F19" s="11" t="s">
        <v>657</v>
      </c>
      <c r="G19" s="9" t="s">
        <v>821</v>
      </c>
      <c r="H19" s="36">
        <v>10.5</v>
      </c>
      <c r="I19" s="36">
        <v>3</v>
      </c>
      <c r="J19" s="36">
        <v>5</v>
      </c>
      <c r="K19" s="36">
        <v>2.2000000000000002</v>
      </c>
      <c r="L19" s="36">
        <v>5</v>
      </c>
      <c r="M19" s="36">
        <f t="shared" si="1"/>
        <v>25.7</v>
      </c>
      <c r="N19" s="33" t="s">
        <v>1152</v>
      </c>
    </row>
    <row r="20" spans="1:14" s="1" customFormat="1" ht="15" customHeight="1" x14ac:dyDescent="0.25">
      <c r="A20" s="9">
        <v>17</v>
      </c>
      <c r="B20" s="9" t="s">
        <v>876</v>
      </c>
      <c r="C20" s="11" t="s">
        <v>119</v>
      </c>
      <c r="D20" s="11" t="s">
        <v>120</v>
      </c>
      <c r="E20" s="11" t="s">
        <v>427</v>
      </c>
      <c r="F20" s="11" t="s">
        <v>651</v>
      </c>
      <c r="G20" s="9" t="s">
        <v>560</v>
      </c>
      <c r="H20" s="36">
        <v>9.5</v>
      </c>
      <c r="I20" s="36">
        <v>3</v>
      </c>
      <c r="J20" s="36">
        <v>5</v>
      </c>
      <c r="K20" s="36">
        <v>2.6</v>
      </c>
      <c r="L20" s="36">
        <v>5.5</v>
      </c>
      <c r="M20" s="36">
        <f t="shared" si="1"/>
        <v>25.6</v>
      </c>
      <c r="N20" s="33" t="s">
        <v>1152</v>
      </c>
    </row>
    <row r="21" spans="1:14" s="1" customFormat="1" ht="15" customHeight="1" x14ac:dyDescent="0.25">
      <c r="A21" s="9">
        <v>18</v>
      </c>
      <c r="B21" s="9" t="s">
        <v>880</v>
      </c>
      <c r="C21" s="11" t="s">
        <v>130</v>
      </c>
      <c r="D21" s="11" t="s">
        <v>27</v>
      </c>
      <c r="E21" s="11" t="s">
        <v>383</v>
      </c>
      <c r="F21" s="11" t="s">
        <v>665</v>
      </c>
      <c r="G21" s="9" t="s">
        <v>617</v>
      </c>
      <c r="H21" s="36">
        <v>11</v>
      </c>
      <c r="I21" s="36">
        <v>6</v>
      </c>
      <c r="J21" s="36">
        <v>5</v>
      </c>
      <c r="K21" s="36">
        <v>3.4</v>
      </c>
      <c r="L21" s="36">
        <v>0</v>
      </c>
      <c r="M21" s="36">
        <f t="shared" si="1"/>
        <v>25.4</v>
      </c>
      <c r="N21" s="33" t="s">
        <v>1152</v>
      </c>
    </row>
    <row r="22" spans="1:14" s="1" customFormat="1" ht="15" customHeight="1" x14ac:dyDescent="0.25">
      <c r="A22" s="9">
        <v>19</v>
      </c>
      <c r="B22" s="9" t="s">
        <v>877</v>
      </c>
      <c r="C22" s="11" t="s">
        <v>115</v>
      </c>
      <c r="D22" s="11" t="s">
        <v>5</v>
      </c>
      <c r="E22" s="11" t="s">
        <v>383</v>
      </c>
      <c r="F22" s="11" t="s">
        <v>644</v>
      </c>
      <c r="G22" s="9" t="s">
        <v>950</v>
      </c>
      <c r="H22" s="36">
        <v>11</v>
      </c>
      <c r="I22" s="36">
        <v>5</v>
      </c>
      <c r="J22" s="36">
        <v>5</v>
      </c>
      <c r="K22" s="36">
        <v>3.4</v>
      </c>
      <c r="L22" s="36">
        <v>1</v>
      </c>
      <c r="M22" s="36">
        <f t="shared" si="1"/>
        <v>25.4</v>
      </c>
      <c r="N22" s="33" t="s">
        <v>1152</v>
      </c>
    </row>
    <row r="23" spans="1:14" s="1" customFormat="1" ht="15" customHeight="1" x14ac:dyDescent="0.25">
      <c r="A23" s="9">
        <v>20</v>
      </c>
      <c r="B23" s="9" t="s">
        <v>848</v>
      </c>
      <c r="C23" s="11" t="s">
        <v>155</v>
      </c>
      <c r="D23" s="11" t="s">
        <v>156</v>
      </c>
      <c r="E23" s="11" t="s">
        <v>428</v>
      </c>
      <c r="F23" s="11" t="s">
        <v>648</v>
      </c>
      <c r="G23" s="9" t="s">
        <v>553</v>
      </c>
      <c r="H23" s="36">
        <v>8.5</v>
      </c>
      <c r="I23" s="36">
        <v>5</v>
      </c>
      <c r="J23" s="36">
        <v>3.8</v>
      </c>
      <c r="K23" s="36">
        <v>0.8</v>
      </c>
      <c r="L23" s="36">
        <v>7</v>
      </c>
      <c r="M23" s="36">
        <f t="shared" si="1"/>
        <v>25.1</v>
      </c>
      <c r="N23" s="33" t="s">
        <v>1152</v>
      </c>
    </row>
    <row r="24" spans="1:14" s="1" customFormat="1" ht="15" customHeight="1" x14ac:dyDescent="0.25">
      <c r="A24" s="9">
        <v>21</v>
      </c>
      <c r="B24" s="9" t="s">
        <v>857</v>
      </c>
      <c r="C24" s="11" t="s">
        <v>154</v>
      </c>
      <c r="D24" s="11" t="s">
        <v>38</v>
      </c>
      <c r="E24" s="11" t="s">
        <v>427</v>
      </c>
      <c r="F24" s="11" t="s">
        <v>671</v>
      </c>
      <c r="G24" s="9" t="s">
        <v>546</v>
      </c>
      <c r="H24" s="36">
        <v>8.5</v>
      </c>
      <c r="I24" s="36">
        <v>2</v>
      </c>
      <c r="J24" s="36">
        <v>4.7</v>
      </c>
      <c r="K24" s="36">
        <v>1.4</v>
      </c>
      <c r="L24" s="36">
        <v>8.5</v>
      </c>
      <c r="M24" s="36">
        <f t="shared" si="1"/>
        <v>25.099999999999998</v>
      </c>
      <c r="N24" s="33" t="s">
        <v>1152</v>
      </c>
    </row>
    <row r="25" spans="1:14" s="1" customFormat="1" ht="31.5" customHeight="1" x14ac:dyDescent="0.25">
      <c r="A25" s="9">
        <v>22</v>
      </c>
      <c r="B25" s="9" t="s">
        <v>843</v>
      </c>
      <c r="C25" s="11" t="s">
        <v>841</v>
      </c>
      <c r="D25" s="11" t="s">
        <v>842</v>
      </c>
      <c r="E25" s="11" t="s">
        <v>385</v>
      </c>
      <c r="F25" s="11" t="s">
        <v>647</v>
      </c>
      <c r="G25" s="9" t="s">
        <v>525</v>
      </c>
      <c r="H25" s="36">
        <v>10.5</v>
      </c>
      <c r="I25" s="36">
        <v>5</v>
      </c>
      <c r="J25" s="36">
        <v>5</v>
      </c>
      <c r="K25" s="36">
        <v>1.4</v>
      </c>
      <c r="L25" s="36">
        <v>3</v>
      </c>
      <c r="M25" s="36">
        <f t="shared" si="1"/>
        <v>24.9</v>
      </c>
      <c r="N25" s="33" t="s">
        <v>1152</v>
      </c>
    </row>
    <row r="26" spans="1:14" s="1" customFormat="1" ht="15" customHeight="1" x14ac:dyDescent="0.25">
      <c r="A26" s="9">
        <v>23</v>
      </c>
      <c r="B26" s="9" t="s">
        <v>836</v>
      </c>
      <c r="C26" s="11" t="s">
        <v>138</v>
      </c>
      <c r="D26" s="11" t="s">
        <v>55</v>
      </c>
      <c r="E26" s="11" t="s">
        <v>394</v>
      </c>
      <c r="F26" s="11" t="s">
        <v>671</v>
      </c>
      <c r="G26" s="9" t="s">
        <v>546</v>
      </c>
      <c r="H26" s="36">
        <v>8.5</v>
      </c>
      <c r="I26" s="36">
        <v>3</v>
      </c>
      <c r="J26" s="36">
        <v>4.4000000000000004</v>
      </c>
      <c r="K26" s="36">
        <v>2.6</v>
      </c>
      <c r="L26" s="36">
        <v>6</v>
      </c>
      <c r="M26" s="36">
        <f t="shared" si="1"/>
        <v>24.5</v>
      </c>
      <c r="N26" s="33" t="s">
        <v>1152</v>
      </c>
    </row>
    <row r="27" spans="1:14" s="1" customFormat="1" ht="15" customHeight="1" x14ac:dyDescent="0.25">
      <c r="A27" s="9">
        <v>24</v>
      </c>
      <c r="B27" s="9" t="s">
        <v>805</v>
      </c>
      <c r="C27" s="11" t="s">
        <v>96</v>
      </c>
      <c r="D27" s="11" t="s">
        <v>97</v>
      </c>
      <c r="E27" s="11" t="s">
        <v>395</v>
      </c>
      <c r="F27" s="11" t="s">
        <v>672</v>
      </c>
      <c r="G27" s="9" t="s">
        <v>548</v>
      </c>
      <c r="H27" s="36">
        <v>9.5</v>
      </c>
      <c r="I27" s="36">
        <v>6</v>
      </c>
      <c r="J27" s="36">
        <v>4.7</v>
      </c>
      <c r="K27" s="36">
        <v>1.2</v>
      </c>
      <c r="L27" s="36">
        <v>3</v>
      </c>
      <c r="M27" s="36">
        <f t="shared" si="1"/>
        <v>24.4</v>
      </c>
      <c r="N27" s="33" t="s">
        <v>1152</v>
      </c>
    </row>
    <row r="28" spans="1:14" s="1" customFormat="1" ht="15" customHeight="1" x14ac:dyDescent="0.25">
      <c r="A28" s="9">
        <v>25</v>
      </c>
      <c r="B28" s="9" t="s">
        <v>838</v>
      </c>
      <c r="C28" s="11" t="s">
        <v>140</v>
      </c>
      <c r="D28" s="11" t="s">
        <v>7</v>
      </c>
      <c r="E28" s="11" t="s">
        <v>380</v>
      </c>
      <c r="F28" s="11" t="s">
        <v>653</v>
      </c>
      <c r="G28" s="9" t="s">
        <v>567</v>
      </c>
      <c r="H28" s="36">
        <v>8.5</v>
      </c>
      <c r="I28" s="36">
        <v>5</v>
      </c>
      <c r="J28" s="36">
        <v>5</v>
      </c>
      <c r="K28" s="36">
        <v>1.2</v>
      </c>
      <c r="L28" s="36">
        <v>4</v>
      </c>
      <c r="M28" s="36">
        <f t="shared" si="1"/>
        <v>23.7</v>
      </c>
      <c r="N28" s="36"/>
    </row>
    <row r="29" spans="1:14" s="1" customFormat="1" ht="15" customHeight="1" x14ac:dyDescent="0.25">
      <c r="A29" s="9">
        <v>26</v>
      </c>
      <c r="B29" s="9" t="s">
        <v>881</v>
      </c>
      <c r="C29" s="11" t="s">
        <v>100</v>
      </c>
      <c r="D29" s="11" t="s">
        <v>27</v>
      </c>
      <c r="E29" s="11" t="s">
        <v>374</v>
      </c>
      <c r="F29" s="11" t="s">
        <v>654</v>
      </c>
      <c r="G29" s="9" t="s">
        <v>570</v>
      </c>
      <c r="H29" s="36">
        <v>9.5</v>
      </c>
      <c r="I29" s="36">
        <v>5</v>
      </c>
      <c r="J29" s="36">
        <v>4.4000000000000004</v>
      </c>
      <c r="K29" s="36">
        <v>0.6</v>
      </c>
      <c r="L29" s="36">
        <v>4</v>
      </c>
      <c r="M29" s="36">
        <f t="shared" si="1"/>
        <v>23.5</v>
      </c>
      <c r="N29" s="36"/>
    </row>
    <row r="30" spans="1:14" s="1" customFormat="1" ht="15" customHeight="1" x14ac:dyDescent="0.25">
      <c r="A30" s="9">
        <v>27</v>
      </c>
      <c r="B30" s="9" t="s">
        <v>807</v>
      </c>
      <c r="C30" s="11" t="s">
        <v>101</v>
      </c>
      <c r="D30" s="11" t="s">
        <v>66</v>
      </c>
      <c r="E30" s="11" t="s">
        <v>389</v>
      </c>
      <c r="F30" s="11" t="s">
        <v>655</v>
      </c>
      <c r="G30" s="9" t="s">
        <v>575</v>
      </c>
      <c r="H30" s="36">
        <v>10</v>
      </c>
      <c r="I30" s="36">
        <v>6</v>
      </c>
      <c r="J30" s="36">
        <v>4.7</v>
      </c>
      <c r="K30" s="36">
        <v>2.8</v>
      </c>
      <c r="L30" s="36">
        <v>0</v>
      </c>
      <c r="M30" s="36">
        <f t="shared" si="1"/>
        <v>23.5</v>
      </c>
      <c r="N30" s="36"/>
    </row>
    <row r="31" spans="1:14" s="1" customFormat="1" ht="15" customHeight="1" x14ac:dyDescent="0.25">
      <c r="A31" s="9">
        <v>28</v>
      </c>
      <c r="B31" s="9" t="s">
        <v>860</v>
      </c>
      <c r="C31" s="10" t="s">
        <v>429</v>
      </c>
      <c r="D31" s="10" t="s">
        <v>3</v>
      </c>
      <c r="E31" s="14" t="s">
        <v>430</v>
      </c>
      <c r="F31" s="11" t="s">
        <v>673</v>
      </c>
      <c r="G31" s="10" t="s">
        <v>535</v>
      </c>
      <c r="H31" s="37">
        <v>8.5</v>
      </c>
      <c r="I31" s="37">
        <v>5</v>
      </c>
      <c r="J31" s="37">
        <v>5</v>
      </c>
      <c r="K31" s="37">
        <v>2.8</v>
      </c>
      <c r="L31" s="37">
        <v>2</v>
      </c>
      <c r="M31" s="36">
        <f t="shared" si="1"/>
        <v>23.3</v>
      </c>
      <c r="N31" s="36"/>
    </row>
    <row r="32" spans="1:14" s="1" customFormat="1" ht="15" customHeight="1" x14ac:dyDescent="0.25">
      <c r="A32" s="9">
        <v>29</v>
      </c>
      <c r="B32" s="9" t="s">
        <v>815</v>
      </c>
      <c r="C32" s="11" t="s">
        <v>104</v>
      </c>
      <c r="D32" s="11" t="s">
        <v>57</v>
      </c>
      <c r="E32" s="11" t="s">
        <v>422</v>
      </c>
      <c r="F32" s="11" t="s">
        <v>645</v>
      </c>
      <c r="G32" s="17" t="s">
        <v>1141</v>
      </c>
      <c r="H32" s="36">
        <v>7</v>
      </c>
      <c r="I32" s="36">
        <v>5</v>
      </c>
      <c r="J32" s="36">
        <v>5</v>
      </c>
      <c r="K32" s="36">
        <v>3.3</v>
      </c>
      <c r="L32" s="36">
        <v>3</v>
      </c>
      <c r="M32" s="36">
        <f t="shared" si="1"/>
        <v>23.3</v>
      </c>
      <c r="N32" s="37"/>
    </row>
    <row r="33" spans="1:14" s="1" customFormat="1" ht="31.5" customHeight="1" x14ac:dyDescent="0.25">
      <c r="A33" s="9">
        <v>30</v>
      </c>
      <c r="B33" s="9" t="s">
        <v>762</v>
      </c>
      <c r="C33" s="11" t="s">
        <v>157</v>
      </c>
      <c r="D33" s="11" t="s">
        <v>146</v>
      </c>
      <c r="E33" s="11" t="s">
        <v>378</v>
      </c>
      <c r="F33" s="11" t="s">
        <v>650</v>
      </c>
      <c r="G33" s="9" t="s">
        <v>759</v>
      </c>
      <c r="H33" s="36">
        <v>10</v>
      </c>
      <c r="I33" s="36">
        <v>4</v>
      </c>
      <c r="J33" s="36">
        <v>4.4000000000000004</v>
      </c>
      <c r="K33" s="36">
        <v>2.4</v>
      </c>
      <c r="L33" s="36">
        <v>2.5</v>
      </c>
      <c r="M33" s="36">
        <f t="shared" si="1"/>
        <v>23.299999999999997</v>
      </c>
      <c r="N33" s="36"/>
    </row>
    <row r="34" spans="1:14" s="1" customFormat="1" ht="15" customHeight="1" x14ac:dyDescent="0.25">
      <c r="A34" s="9">
        <v>31</v>
      </c>
      <c r="B34" s="9" t="s">
        <v>789</v>
      </c>
      <c r="C34" s="11" t="s">
        <v>127</v>
      </c>
      <c r="D34" s="11" t="s">
        <v>27</v>
      </c>
      <c r="E34" s="11" t="s">
        <v>398</v>
      </c>
      <c r="F34" s="11" t="s">
        <v>645</v>
      </c>
      <c r="G34" s="9" t="s">
        <v>868</v>
      </c>
      <c r="H34" s="36">
        <v>9</v>
      </c>
      <c r="I34" s="36">
        <v>3</v>
      </c>
      <c r="J34" s="36">
        <v>4.0999999999999996</v>
      </c>
      <c r="K34" s="36">
        <v>2.6</v>
      </c>
      <c r="L34" s="36">
        <v>4.5</v>
      </c>
      <c r="M34" s="36">
        <f t="shared" si="1"/>
        <v>23.200000000000003</v>
      </c>
      <c r="N34" s="36"/>
    </row>
    <row r="35" spans="1:14" s="1" customFormat="1" ht="15" customHeight="1" x14ac:dyDescent="0.25">
      <c r="A35" s="9">
        <v>32</v>
      </c>
      <c r="B35" s="9" t="s">
        <v>852</v>
      </c>
      <c r="C35" s="11" t="s">
        <v>416</v>
      </c>
      <c r="D35" s="11" t="s">
        <v>27</v>
      </c>
      <c r="E35" s="11" t="s">
        <v>380</v>
      </c>
      <c r="F35" s="11" t="s">
        <v>668</v>
      </c>
      <c r="G35" s="9" t="s">
        <v>632</v>
      </c>
      <c r="H35" s="36">
        <v>10.5</v>
      </c>
      <c r="I35" s="36">
        <v>5</v>
      </c>
      <c r="J35" s="36">
        <v>5</v>
      </c>
      <c r="K35" s="36">
        <v>2.7</v>
      </c>
      <c r="L35" s="36">
        <v>0</v>
      </c>
      <c r="M35" s="36">
        <f t="shared" si="1"/>
        <v>23.2</v>
      </c>
      <c r="N35" s="36"/>
    </row>
    <row r="36" spans="1:14" s="1" customFormat="1" ht="15" customHeight="1" x14ac:dyDescent="0.25">
      <c r="A36" s="9">
        <v>33</v>
      </c>
      <c r="B36" s="9" t="s">
        <v>812</v>
      </c>
      <c r="C36" s="11" t="s">
        <v>102</v>
      </c>
      <c r="D36" s="11" t="s">
        <v>3</v>
      </c>
      <c r="E36" s="11" t="s">
        <v>378</v>
      </c>
      <c r="F36" s="11" t="s">
        <v>658</v>
      </c>
      <c r="G36" s="9" t="s">
        <v>581</v>
      </c>
      <c r="H36" s="36">
        <v>8.5</v>
      </c>
      <c r="I36" s="36">
        <v>2</v>
      </c>
      <c r="J36" s="36">
        <v>4.4000000000000004</v>
      </c>
      <c r="K36" s="36">
        <v>2.2000000000000002</v>
      </c>
      <c r="L36" s="36">
        <v>6</v>
      </c>
      <c r="M36" s="36">
        <f t="shared" si="1"/>
        <v>23.1</v>
      </c>
      <c r="N36" s="36"/>
    </row>
    <row r="37" spans="1:14" s="1" customFormat="1" ht="15" customHeight="1" x14ac:dyDescent="0.25">
      <c r="A37" s="9">
        <v>34</v>
      </c>
      <c r="B37" s="9" t="s">
        <v>811</v>
      </c>
      <c r="C37" s="11" t="s">
        <v>107</v>
      </c>
      <c r="D37" s="11" t="s">
        <v>57</v>
      </c>
      <c r="E37" s="11" t="s">
        <v>383</v>
      </c>
      <c r="F37" s="11" t="s">
        <v>665</v>
      </c>
      <c r="G37" s="9" t="s">
        <v>617</v>
      </c>
      <c r="H37" s="36">
        <v>6</v>
      </c>
      <c r="I37" s="36">
        <v>3</v>
      </c>
      <c r="J37" s="36">
        <v>5</v>
      </c>
      <c r="K37" s="36">
        <v>3.1</v>
      </c>
      <c r="L37" s="36">
        <v>6</v>
      </c>
      <c r="M37" s="36">
        <f t="shared" si="1"/>
        <v>23.1</v>
      </c>
      <c r="N37" s="36"/>
    </row>
    <row r="38" spans="1:14" s="1" customFormat="1" ht="15" customHeight="1" x14ac:dyDescent="0.25">
      <c r="A38" s="9">
        <v>35</v>
      </c>
      <c r="B38" s="9" t="s">
        <v>834</v>
      </c>
      <c r="C38" s="11" t="s">
        <v>147</v>
      </c>
      <c r="D38" s="11" t="s">
        <v>25</v>
      </c>
      <c r="E38" s="11" t="s">
        <v>393</v>
      </c>
      <c r="F38" s="11" t="s">
        <v>664</v>
      </c>
      <c r="G38" s="9" t="s">
        <v>612</v>
      </c>
      <c r="H38" s="36">
        <v>9</v>
      </c>
      <c r="I38" s="36">
        <v>3</v>
      </c>
      <c r="J38" s="36">
        <v>3.8</v>
      </c>
      <c r="K38" s="36">
        <v>3</v>
      </c>
      <c r="L38" s="36">
        <v>4</v>
      </c>
      <c r="M38" s="36">
        <f t="shared" ref="M38:M69" si="2">SUM(H38:L38)</f>
        <v>22.8</v>
      </c>
      <c r="N38" s="36"/>
    </row>
    <row r="39" spans="1:14" s="1" customFormat="1" ht="17.25" customHeight="1" x14ac:dyDescent="0.25">
      <c r="A39" s="9">
        <v>36</v>
      </c>
      <c r="B39" s="9" t="s">
        <v>874</v>
      </c>
      <c r="C39" s="11" t="s">
        <v>123</v>
      </c>
      <c r="D39" s="11" t="s">
        <v>124</v>
      </c>
      <c r="E39" s="11" t="s">
        <v>423</v>
      </c>
      <c r="F39" s="11" t="s">
        <v>467</v>
      </c>
      <c r="G39" s="9" t="s">
        <v>1136</v>
      </c>
      <c r="H39" s="36">
        <v>8</v>
      </c>
      <c r="I39" s="36">
        <v>5</v>
      </c>
      <c r="J39" s="36">
        <v>4.4000000000000004</v>
      </c>
      <c r="K39" s="36">
        <v>1.3</v>
      </c>
      <c r="L39" s="36">
        <v>4</v>
      </c>
      <c r="M39" s="36">
        <f t="shared" si="2"/>
        <v>22.7</v>
      </c>
      <c r="N39" s="36"/>
    </row>
    <row r="40" spans="1:14" s="1" customFormat="1" ht="15" customHeight="1" x14ac:dyDescent="0.25">
      <c r="A40" s="9">
        <v>37</v>
      </c>
      <c r="B40" s="9" t="s">
        <v>845</v>
      </c>
      <c r="C40" s="11" t="s">
        <v>165</v>
      </c>
      <c r="D40" s="11" t="s">
        <v>46</v>
      </c>
      <c r="E40" s="11" t="s">
        <v>415</v>
      </c>
      <c r="F40" s="11" t="s">
        <v>669</v>
      </c>
      <c r="G40" s="9" t="s">
        <v>634</v>
      </c>
      <c r="H40" s="36">
        <v>10</v>
      </c>
      <c r="I40" s="36">
        <v>5</v>
      </c>
      <c r="J40" s="36">
        <v>4.7</v>
      </c>
      <c r="K40" s="36">
        <v>2.9</v>
      </c>
      <c r="L40" s="36">
        <v>0</v>
      </c>
      <c r="M40" s="36">
        <f t="shared" si="2"/>
        <v>22.599999999999998</v>
      </c>
      <c r="N40" s="36"/>
    </row>
    <row r="41" spans="1:14" s="1" customFormat="1" ht="15" customHeight="1" x14ac:dyDescent="0.25">
      <c r="A41" s="9">
        <v>38</v>
      </c>
      <c r="B41" s="9" t="s">
        <v>866</v>
      </c>
      <c r="C41" s="11" t="s">
        <v>128</v>
      </c>
      <c r="D41" s="11" t="s">
        <v>27</v>
      </c>
      <c r="E41" s="11" t="s">
        <v>398</v>
      </c>
      <c r="F41" s="11" t="s">
        <v>662</v>
      </c>
      <c r="G41" s="9" t="s">
        <v>595</v>
      </c>
      <c r="H41" s="36">
        <v>9.5</v>
      </c>
      <c r="I41" s="36">
        <v>6</v>
      </c>
      <c r="J41" s="36">
        <v>4.0999999999999996</v>
      </c>
      <c r="K41" s="36">
        <v>2.8</v>
      </c>
      <c r="L41" s="36">
        <v>0</v>
      </c>
      <c r="M41" s="36">
        <f t="shared" si="2"/>
        <v>22.400000000000002</v>
      </c>
      <c r="N41" s="36"/>
    </row>
    <row r="42" spans="1:14" s="1" customFormat="1" ht="15" customHeight="1" x14ac:dyDescent="0.25">
      <c r="A42" s="9">
        <v>39</v>
      </c>
      <c r="B42" s="9" t="s">
        <v>835</v>
      </c>
      <c r="C42" s="11" t="s">
        <v>141</v>
      </c>
      <c r="D42" s="11" t="s">
        <v>85</v>
      </c>
      <c r="E42" s="11" t="s">
        <v>424</v>
      </c>
      <c r="F42" s="11" t="s">
        <v>467</v>
      </c>
      <c r="G42" s="9" t="s">
        <v>960</v>
      </c>
      <c r="H42" s="36">
        <v>9</v>
      </c>
      <c r="I42" s="36">
        <v>3</v>
      </c>
      <c r="J42" s="36">
        <v>4.0999999999999996</v>
      </c>
      <c r="K42" s="36">
        <v>2.4</v>
      </c>
      <c r="L42" s="36">
        <v>3.5</v>
      </c>
      <c r="M42" s="36">
        <f t="shared" si="2"/>
        <v>22</v>
      </c>
      <c r="N42" s="36"/>
    </row>
    <row r="43" spans="1:14" s="1" customFormat="1" ht="15" customHeight="1" x14ac:dyDescent="0.25">
      <c r="A43" s="9">
        <v>40</v>
      </c>
      <c r="B43" s="9" t="s">
        <v>808</v>
      </c>
      <c r="C43" s="11" t="s">
        <v>108</v>
      </c>
      <c r="D43" s="11" t="s">
        <v>46</v>
      </c>
      <c r="E43" s="11" t="s">
        <v>383</v>
      </c>
      <c r="F43" s="11" t="s">
        <v>667</v>
      </c>
      <c r="G43" s="9" t="s">
        <v>625</v>
      </c>
      <c r="H43" s="36">
        <v>9</v>
      </c>
      <c r="I43" s="36">
        <v>5</v>
      </c>
      <c r="J43" s="36">
        <v>4.4000000000000004</v>
      </c>
      <c r="K43" s="36">
        <v>3.4</v>
      </c>
      <c r="L43" s="36">
        <v>0</v>
      </c>
      <c r="M43" s="36">
        <f t="shared" si="2"/>
        <v>21.799999999999997</v>
      </c>
      <c r="N43" s="36"/>
    </row>
    <row r="44" spans="1:14" s="1" customFormat="1" ht="15" customHeight="1" x14ac:dyDescent="0.25">
      <c r="A44" s="9">
        <v>41</v>
      </c>
      <c r="B44" s="9" t="s">
        <v>829</v>
      </c>
      <c r="C44" s="11" t="s">
        <v>110</v>
      </c>
      <c r="D44" s="11" t="s">
        <v>27</v>
      </c>
      <c r="E44" s="11" t="s">
        <v>405</v>
      </c>
      <c r="F44" s="11" t="s">
        <v>669</v>
      </c>
      <c r="G44" s="9" t="s">
        <v>635</v>
      </c>
      <c r="H44" s="36">
        <v>9.5</v>
      </c>
      <c r="I44" s="36">
        <v>5</v>
      </c>
      <c r="J44" s="36">
        <v>4.7</v>
      </c>
      <c r="K44" s="36">
        <v>2.5</v>
      </c>
      <c r="L44" s="36">
        <v>0</v>
      </c>
      <c r="M44" s="36">
        <f t="shared" si="2"/>
        <v>21.7</v>
      </c>
      <c r="N44" s="36"/>
    </row>
    <row r="45" spans="1:14" s="1" customFormat="1" ht="15" customHeight="1" x14ac:dyDescent="0.25">
      <c r="A45" s="9">
        <v>42</v>
      </c>
      <c r="B45" s="9" t="s">
        <v>814</v>
      </c>
      <c r="C45" s="11" t="s">
        <v>105</v>
      </c>
      <c r="D45" s="11" t="s">
        <v>46</v>
      </c>
      <c r="E45" s="11" t="s">
        <v>421</v>
      </c>
      <c r="F45" s="11" t="s">
        <v>661</v>
      </c>
      <c r="G45" s="9" t="s">
        <v>1142</v>
      </c>
      <c r="H45" s="36">
        <v>11</v>
      </c>
      <c r="I45" s="36">
        <v>4</v>
      </c>
      <c r="J45" s="36">
        <v>5</v>
      </c>
      <c r="K45" s="36">
        <v>1.3</v>
      </c>
      <c r="L45" s="36">
        <v>0</v>
      </c>
      <c r="M45" s="36">
        <f t="shared" si="2"/>
        <v>21.3</v>
      </c>
      <c r="N45" s="36"/>
    </row>
    <row r="46" spans="1:14" s="1" customFormat="1" ht="15" customHeight="1" x14ac:dyDescent="0.25">
      <c r="A46" s="9">
        <v>43</v>
      </c>
      <c r="B46" s="9" t="s">
        <v>820</v>
      </c>
      <c r="C46" s="11" t="s">
        <v>93</v>
      </c>
      <c r="D46" s="11" t="s">
        <v>94</v>
      </c>
      <c r="E46" s="11" t="s">
        <v>383</v>
      </c>
      <c r="F46" s="11" t="s">
        <v>657</v>
      </c>
      <c r="G46" s="9" t="s">
        <v>821</v>
      </c>
      <c r="H46" s="36">
        <v>9.5</v>
      </c>
      <c r="I46" s="36">
        <v>4</v>
      </c>
      <c r="J46" s="36">
        <v>5</v>
      </c>
      <c r="K46" s="36">
        <v>1.8</v>
      </c>
      <c r="L46" s="36">
        <v>1</v>
      </c>
      <c r="M46" s="36">
        <f t="shared" si="2"/>
        <v>21.3</v>
      </c>
      <c r="N46" s="36"/>
    </row>
    <row r="47" spans="1:14" s="1" customFormat="1" ht="15" customHeight="1" x14ac:dyDescent="0.25">
      <c r="A47" s="9">
        <v>44</v>
      </c>
      <c r="B47" s="9" t="s">
        <v>873</v>
      </c>
      <c r="C47" s="11" t="s">
        <v>131</v>
      </c>
      <c r="D47" s="11" t="s">
        <v>5</v>
      </c>
      <c r="E47" s="11" t="s">
        <v>403</v>
      </c>
      <c r="F47" s="11" t="s">
        <v>669</v>
      </c>
      <c r="G47" s="9" t="s">
        <v>635</v>
      </c>
      <c r="H47" s="36">
        <v>8.5</v>
      </c>
      <c r="I47" s="36">
        <v>4</v>
      </c>
      <c r="J47" s="36">
        <v>5</v>
      </c>
      <c r="K47" s="36">
        <v>3.7</v>
      </c>
      <c r="L47" s="36">
        <v>0</v>
      </c>
      <c r="M47" s="36">
        <f t="shared" si="2"/>
        <v>21.2</v>
      </c>
      <c r="N47" s="36"/>
    </row>
    <row r="48" spans="1:14" s="1" customFormat="1" ht="15" customHeight="1" x14ac:dyDescent="0.25">
      <c r="A48" s="9">
        <v>45</v>
      </c>
      <c r="B48" s="9" t="s">
        <v>826</v>
      </c>
      <c r="C48" s="11" t="s">
        <v>148</v>
      </c>
      <c r="D48" s="11" t="s">
        <v>46</v>
      </c>
      <c r="E48" s="11" t="s">
        <v>386</v>
      </c>
      <c r="F48" s="11" t="s">
        <v>666</v>
      </c>
      <c r="G48" s="9" t="s">
        <v>620</v>
      </c>
      <c r="H48" s="36">
        <v>8.5</v>
      </c>
      <c r="I48" s="36">
        <v>5</v>
      </c>
      <c r="J48" s="36">
        <v>5</v>
      </c>
      <c r="K48" s="36">
        <v>2.2000000000000002</v>
      </c>
      <c r="L48" s="36">
        <v>0</v>
      </c>
      <c r="M48" s="36">
        <f t="shared" si="2"/>
        <v>20.7</v>
      </c>
      <c r="N48" s="36"/>
    </row>
    <row r="49" spans="1:14" s="1" customFormat="1" ht="15" customHeight="1" x14ac:dyDescent="0.25">
      <c r="A49" s="9">
        <v>46</v>
      </c>
      <c r="B49" s="9" t="s">
        <v>867</v>
      </c>
      <c r="C49" s="11" t="s">
        <v>126</v>
      </c>
      <c r="D49" s="11" t="s">
        <v>3</v>
      </c>
      <c r="E49" s="11" t="s">
        <v>383</v>
      </c>
      <c r="F49" s="11" t="s">
        <v>660</v>
      </c>
      <c r="G49" s="9" t="s">
        <v>590</v>
      </c>
      <c r="H49" s="36">
        <v>8.5</v>
      </c>
      <c r="I49" s="36">
        <v>5</v>
      </c>
      <c r="J49" s="36">
        <v>4.4000000000000004</v>
      </c>
      <c r="K49" s="36">
        <v>2.5</v>
      </c>
      <c r="L49" s="36">
        <v>0</v>
      </c>
      <c r="M49" s="36">
        <f t="shared" si="2"/>
        <v>20.399999999999999</v>
      </c>
      <c r="N49" s="36"/>
    </row>
    <row r="50" spans="1:14" s="1" customFormat="1" ht="15" customHeight="1" x14ac:dyDescent="0.25">
      <c r="A50" s="9">
        <v>47</v>
      </c>
      <c r="B50" s="9" t="s">
        <v>827</v>
      </c>
      <c r="C50" s="11" t="s">
        <v>142</v>
      </c>
      <c r="D50" s="11" t="s">
        <v>7</v>
      </c>
      <c r="E50" s="11" t="s">
        <v>385</v>
      </c>
      <c r="F50" s="11" t="s">
        <v>656</v>
      </c>
      <c r="G50" s="9" t="s">
        <v>578</v>
      </c>
      <c r="H50" s="36">
        <v>10</v>
      </c>
      <c r="I50" s="36">
        <v>2</v>
      </c>
      <c r="J50" s="36">
        <v>4.0999999999999996</v>
      </c>
      <c r="K50" s="36">
        <v>0.6</v>
      </c>
      <c r="L50" s="36">
        <v>3.5</v>
      </c>
      <c r="M50" s="36">
        <f t="shared" si="2"/>
        <v>20.200000000000003</v>
      </c>
      <c r="N50" s="36"/>
    </row>
    <row r="51" spans="1:14" s="1" customFormat="1" ht="15" customHeight="1" x14ac:dyDescent="0.25">
      <c r="A51" s="9">
        <v>48</v>
      </c>
      <c r="B51" s="9" t="s">
        <v>817</v>
      </c>
      <c r="C51" s="11" t="s">
        <v>99</v>
      </c>
      <c r="D51" s="11" t="s">
        <v>27</v>
      </c>
      <c r="E51" s="11" t="s">
        <v>373</v>
      </c>
      <c r="F51" s="11" t="s">
        <v>651</v>
      </c>
      <c r="G51" s="9" t="s">
        <v>561</v>
      </c>
      <c r="H51" s="36">
        <v>10</v>
      </c>
      <c r="I51" s="36">
        <v>3</v>
      </c>
      <c r="J51" s="36">
        <v>4.7</v>
      </c>
      <c r="K51" s="36">
        <v>2.4</v>
      </c>
      <c r="L51" s="36">
        <v>0</v>
      </c>
      <c r="M51" s="36">
        <f t="shared" si="2"/>
        <v>20.099999999999998</v>
      </c>
      <c r="N51" s="36"/>
    </row>
    <row r="52" spans="1:14" s="1" customFormat="1" ht="15" customHeight="1" x14ac:dyDescent="0.25">
      <c r="A52" s="9">
        <v>49</v>
      </c>
      <c r="B52" s="9" t="s">
        <v>872</v>
      </c>
      <c r="C52" s="11" t="s">
        <v>125</v>
      </c>
      <c r="D52" s="11" t="s">
        <v>7</v>
      </c>
      <c r="E52" s="11" t="s">
        <v>376</v>
      </c>
      <c r="F52" s="11" t="s">
        <v>658</v>
      </c>
      <c r="G52" s="9" t="s">
        <v>581</v>
      </c>
      <c r="H52" s="36">
        <v>9</v>
      </c>
      <c r="I52" s="36">
        <v>3</v>
      </c>
      <c r="J52" s="36">
        <v>4.0999999999999996</v>
      </c>
      <c r="K52" s="36">
        <v>3.7</v>
      </c>
      <c r="L52" s="36">
        <v>0</v>
      </c>
      <c r="M52" s="36">
        <f t="shared" si="2"/>
        <v>19.8</v>
      </c>
      <c r="N52" s="36"/>
    </row>
    <row r="53" spans="1:14" s="1" customFormat="1" ht="15" customHeight="1" x14ac:dyDescent="0.25">
      <c r="A53" s="9">
        <v>50</v>
      </c>
      <c r="B53" s="9" t="s">
        <v>850</v>
      </c>
      <c r="C53" s="9" t="s">
        <v>417</v>
      </c>
      <c r="D53" s="9" t="s">
        <v>7</v>
      </c>
      <c r="E53" s="9" t="s">
        <v>380</v>
      </c>
      <c r="F53" s="11" t="s">
        <v>667</v>
      </c>
      <c r="G53" s="9" t="s">
        <v>625</v>
      </c>
      <c r="H53" s="36">
        <v>9</v>
      </c>
      <c r="I53" s="36">
        <v>5</v>
      </c>
      <c r="J53" s="36">
        <v>4.4000000000000004</v>
      </c>
      <c r="K53" s="36">
        <v>1.4</v>
      </c>
      <c r="L53" s="36">
        <v>0</v>
      </c>
      <c r="M53" s="36">
        <f t="shared" si="2"/>
        <v>19.799999999999997</v>
      </c>
      <c r="N53" s="36"/>
    </row>
    <row r="54" spans="1:14" s="1" customFormat="1" ht="15" customHeight="1" x14ac:dyDescent="0.25">
      <c r="A54" s="9">
        <v>51</v>
      </c>
      <c r="B54" s="9" t="s">
        <v>875</v>
      </c>
      <c r="C54" s="11" t="s">
        <v>116</v>
      </c>
      <c r="D54" s="11" t="s">
        <v>117</v>
      </c>
      <c r="E54" s="11" t="s">
        <v>407</v>
      </c>
      <c r="F54" s="11" t="s">
        <v>670</v>
      </c>
      <c r="G54" s="9" t="s">
        <v>540</v>
      </c>
      <c r="H54" s="36">
        <v>11</v>
      </c>
      <c r="I54" s="36">
        <v>2</v>
      </c>
      <c r="J54" s="36">
        <v>4.7</v>
      </c>
      <c r="K54" s="36">
        <v>2</v>
      </c>
      <c r="L54" s="36">
        <v>0</v>
      </c>
      <c r="M54" s="36">
        <f t="shared" si="2"/>
        <v>19.7</v>
      </c>
      <c r="N54" s="36"/>
    </row>
    <row r="55" spans="1:14" s="1" customFormat="1" ht="15" customHeight="1" x14ac:dyDescent="0.25">
      <c r="A55" s="9">
        <v>52</v>
      </c>
      <c r="B55" s="9" t="s">
        <v>846</v>
      </c>
      <c r="C55" s="11" t="s">
        <v>50</v>
      </c>
      <c r="D55" s="11" t="s">
        <v>35</v>
      </c>
      <c r="E55" s="11" t="s">
        <v>378</v>
      </c>
      <c r="F55" s="11" t="s">
        <v>661</v>
      </c>
      <c r="G55" s="9" t="s">
        <v>1142</v>
      </c>
      <c r="H55" s="36">
        <v>9</v>
      </c>
      <c r="I55" s="36">
        <v>3</v>
      </c>
      <c r="J55" s="36">
        <v>4.7</v>
      </c>
      <c r="K55" s="36">
        <v>2.8</v>
      </c>
      <c r="L55" s="36">
        <v>0</v>
      </c>
      <c r="M55" s="36">
        <f t="shared" si="2"/>
        <v>19.5</v>
      </c>
      <c r="N55" s="36"/>
    </row>
    <row r="56" spans="1:14" s="1" customFormat="1" ht="15" customHeight="1" x14ac:dyDescent="0.25">
      <c r="A56" s="9">
        <v>53</v>
      </c>
      <c r="B56" s="9" t="s">
        <v>865</v>
      </c>
      <c r="C56" s="11" t="s">
        <v>864</v>
      </c>
      <c r="D56" s="11" t="s">
        <v>332</v>
      </c>
      <c r="E56" s="11" t="s">
        <v>383</v>
      </c>
      <c r="F56" s="11" t="s">
        <v>649</v>
      </c>
      <c r="G56" s="9" t="s">
        <v>557</v>
      </c>
      <c r="H56" s="36">
        <v>8</v>
      </c>
      <c r="I56" s="36">
        <v>5</v>
      </c>
      <c r="J56" s="36">
        <v>4.7</v>
      </c>
      <c r="K56" s="36">
        <v>1.7</v>
      </c>
      <c r="L56" s="36">
        <v>0</v>
      </c>
      <c r="M56" s="36">
        <f t="shared" si="2"/>
        <v>19.399999999999999</v>
      </c>
      <c r="N56" s="36"/>
    </row>
    <row r="57" spans="1:14" s="1" customFormat="1" ht="15" customHeight="1" x14ac:dyDescent="0.25">
      <c r="A57" s="9">
        <v>54</v>
      </c>
      <c r="B57" s="9" t="s">
        <v>822</v>
      </c>
      <c r="C57" s="11" t="s">
        <v>89</v>
      </c>
      <c r="D57" s="11" t="s">
        <v>143</v>
      </c>
      <c r="E57" s="11" t="s">
        <v>387</v>
      </c>
      <c r="F57" s="11" t="s">
        <v>659</v>
      </c>
      <c r="G57" s="9" t="s">
        <v>586</v>
      </c>
      <c r="H57" s="36">
        <v>7.5</v>
      </c>
      <c r="I57" s="36">
        <v>2</v>
      </c>
      <c r="J57" s="36">
        <v>4.4000000000000004</v>
      </c>
      <c r="K57" s="36">
        <v>2.5</v>
      </c>
      <c r="L57" s="36">
        <v>3</v>
      </c>
      <c r="M57" s="36">
        <f t="shared" si="2"/>
        <v>19.399999999999999</v>
      </c>
      <c r="N57" s="36"/>
    </row>
    <row r="58" spans="1:14" s="1" customFormat="1" ht="15" customHeight="1" x14ac:dyDescent="0.25">
      <c r="A58" s="9">
        <v>55</v>
      </c>
      <c r="B58" s="9" t="s">
        <v>870</v>
      </c>
      <c r="C58" s="11" t="s">
        <v>112</v>
      </c>
      <c r="D58" s="11" t="s">
        <v>35</v>
      </c>
      <c r="E58" s="11" t="s">
        <v>383</v>
      </c>
      <c r="F58" s="11" t="s">
        <v>657</v>
      </c>
      <c r="G58" s="9" t="s">
        <v>1143</v>
      </c>
      <c r="H58" s="36">
        <v>6.5</v>
      </c>
      <c r="I58" s="36">
        <v>4</v>
      </c>
      <c r="J58" s="36">
        <v>4.7</v>
      </c>
      <c r="K58" s="36">
        <v>2.4</v>
      </c>
      <c r="L58" s="36">
        <v>1.5</v>
      </c>
      <c r="M58" s="36">
        <f t="shared" si="2"/>
        <v>19.099999999999998</v>
      </c>
      <c r="N58" s="36"/>
    </row>
    <row r="59" spans="1:14" s="1" customFormat="1" ht="15" customHeight="1" x14ac:dyDescent="0.25">
      <c r="A59" s="9">
        <v>56</v>
      </c>
      <c r="B59" s="9" t="s">
        <v>858</v>
      </c>
      <c r="C59" s="11" t="s">
        <v>163</v>
      </c>
      <c r="D59" s="11" t="s">
        <v>77</v>
      </c>
      <c r="E59" s="11" t="s">
        <v>419</v>
      </c>
      <c r="F59" s="11" t="s">
        <v>664</v>
      </c>
      <c r="G59" s="9" t="s">
        <v>613</v>
      </c>
      <c r="H59" s="36">
        <v>10</v>
      </c>
      <c r="I59" s="36">
        <v>3</v>
      </c>
      <c r="J59" s="36">
        <v>4.7</v>
      </c>
      <c r="K59" s="36">
        <v>1.4</v>
      </c>
      <c r="L59" s="36">
        <v>0</v>
      </c>
      <c r="M59" s="36">
        <f t="shared" si="2"/>
        <v>19.099999999999998</v>
      </c>
      <c r="N59" s="36"/>
    </row>
    <row r="60" spans="1:14" s="1" customFormat="1" ht="15" customHeight="1" x14ac:dyDescent="0.25">
      <c r="A60" s="9">
        <v>57</v>
      </c>
      <c r="B60" s="9" t="s">
        <v>847</v>
      </c>
      <c r="C60" s="11" t="s">
        <v>418</v>
      </c>
      <c r="D60" s="11" t="s">
        <v>36</v>
      </c>
      <c r="E60" s="11" t="s">
        <v>385</v>
      </c>
      <c r="F60" s="11" t="s">
        <v>666</v>
      </c>
      <c r="G60" s="9" t="s">
        <v>620</v>
      </c>
      <c r="H60" s="36">
        <v>10</v>
      </c>
      <c r="I60" s="36">
        <v>3</v>
      </c>
      <c r="J60" s="36">
        <v>4.4000000000000004</v>
      </c>
      <c r="K60" s="36">
        <v>1.6</v>
      </c>
      <c r="L60" s="36">
        <v>0</v>
      </c>
      <c r="M60" s="36">
        <f t="shared" si="2"/>
        <v>19</v>
      </c>
      <c r="N60" s="36"/>
    </row>
    <row r="61" spans="1:14" s="1" customFormat="1" ht="15" customHeight="1" x14ac:dyDescent="0.25">
      <c r="A61" s="9">
        <v>58</v>
      </c>
      <c r="B61" s="9" t="s">
        <v>809</v>
      </c>
      <c r="C61" s="11" t="s">
        <v>106</v>
      </c>
      <c r="D61" s="11" t="s">
        <v>38</v>
      </c>
      <c r="E61" s="11" t="s">
        <v>399</v>
      </c>
      <c r="F61" s="11" t="s">
        <v>725</v>
      </c>
      <c r="G61" s="9" t="s">
        <v>601</v>
      </c>
      <c r="H61" s="36">
        <v>9</v>
      </c>
      <c r="I61" s="36">
        <v>3</v>
      </c>
      <c r="J61" s="36">
        <v>4.7</v>
      </c>
      <c r="K61" s="36">
        <v>2</v>
      </c>
      <c r="L61" s="36">
        <v>0</v>
      </c>
      <c r="M61" s="36">
        <f t="shared" si="2"/>
        <v>18.7</v>
      </c>
      <c r="N61" s="36"/>
    </row>
    <row r="62" spans="1:14" s="1" customFormat="1" ht="15" customHeight="1" x14ac:dyDescent="0.25">
      <c r="A62" s="9">
        <v>59</v>
      </c>
      <c r="B62" s="9" t="s">
        <v>828</v>
      </c>
      <c r="C62" s="11" t="s">
        <v>145</v>
      </c>
      <c r="D62" s="11" t="s">
        <v>146</v>
      </c>
      <c r="E62" s="11" t="s">
        <v>383</v>
      </c>
      <c r="F62" s="11" t="s">
        <v>662</v>
      </c>
      <c r="G62" s="9" t="s">
        <v>595</v>
      </c>
      <c r="H62" s="36">
        <v>9</v>
      </c>
      <c r="I62" s="36">
        <v>3</v>
      </c>
      <c r="J62" s="36">
        <v>3.8</v>
      </c>
      <c r="K62" s="36">
        <v>2.8</v>
      </c>
      <c r="L62" s="36">
        <v>0</v>
      </c>
      <c r="M62" s="36">
        <f t="shared" si="2"/>
        <v>18.600000000000001</v>
      </c>
      <c r="N62" s="36"/>
    </row>
    <row r="63" spans="1:14" s="1" customFormat="1" ht="15" customHeight="1" x14ac:dyDescent="0.25">
      <c r="A63" s="9">
        <v>60</v>
      </c>
      <c r="B63" s="9" t="s">
        <v>856</v>
      </c>
      <c r="C63" s="11" t="s">
        <v>158</v>
      </c>
      <c r="D63" s="11" t="s">
        <v>77</v>
      </c>
      <c r="E63" s="11" t="s">
        <v>426</v>
      </c>
      <c r="F63" s="11" t="s">
        <v>652</v>
      </c>
      <c r="G63" s="9" t="s">
        <v>564</v>
      </c>
      <c r="H63" s="36">
        <v>8</v>
      </c>
      <c r="I63" s="36">
        <v>6</v>
      </c>
      <c r="J63" s="36">
        <v>4.0999999999999996</v>
      </c>
      <c r="K63" s="36">
        <v>0.4</v>
      </c>
      <c r="L63" s="36">
        <v>0</v>
      </c>
      <c r="M63" s="36">
        <f t="shared" si="2"/>
        <v>18.5</v>
      </c>
      <c r="N63" s="36"/>
    </row>
    <row r="64" spans="1:14" s="1" customFormat="1" ht="35.25" customHeight="1" x14ac:dyDescent="0.25">
      <c r="A64" s="9">
        <v>61</v>
      </c>
      <c r="B64" s="9" t="s">
        <v>810</v>
      </c>
      <c r="C64" s="11" t="s">
        <v>92</v>
      </c>
      <c r="D64" s="11" t="s">
        <v>52</v>
      </c>
      <c r="E64" s="11" t="s">
        <v>374</v>
      </c>
      <c r="F64" s="11" t="s">
        <v>657</v>
      </c>
      <c r="G64" s="9" t="s">
        <v>1143</v>
      </c>
      <c r="H64" s="36">
        <v>9.5</v>
      </c>
      <c r="I64" s="36">
        <v>3</v>
      </c>
      <c r="J64" s="36">
        <v>4.0999999999999996</v>
      </c>
      <c r="K64" s="36">
        <v>1.8</v>
      </c>
      <c r="L64" s="36">
        <v>0</v>
      </c>
      <c r="M64" s="36">
        <f t="shared" si="2"/>
        <v>18.400000000000002</v>
      </c>
      <c r="N64" s="36"/>
    </row>
    <row r="65" spans="1:14" s="1" customFormat="1" ht="15" customHeight="1" x14ac:dyDescent="0.25">
      <c r="A65" s="9">
        <v>62</v>
      </c>
      <c r="B65" s="9" t="s">
        <v>837</v>
      </c>
      <c r="C65" s="11" t="s">
        <v>132</v>
      </c>
      <c r="D65" s="11" t="s">
        <v>52</v>
      </c>
      <c r="E65" s="11" t="s">
        <v>376</v>
      </c>
      <c r="F65" s="11" t="s">
        <v>647</v>
      </c>
      <c r="G65" s="9" t="s">
        <v>525</v>
      </c>
      <c r="H65" s="36">
        <v>9</v>
      </c>
      <c r="I65" s="36">
        <v>3</v>
      </c>
      <c r="J65" s="36">
        <v>4.7</v>
      </c>
      <c r="K65" s="36">
        <v>1.6</v>
      </c>
      <c r="L65" s="36">
        <v>0</v>
      </c>
      <c r="M65" s="36">
        <f t="shared" si="2"/>
        <v>18.3</v>
      </c>
      <c r="N65" s="36"/>
    </row>
    <row r="66" spans="1:14" s="1" customFormat="1" ht="15" customHeight="1" x14ac:dyDescent="0.25">
      <c r="A66" s="9">
        <v>63</v>
      </c>
      <c r="B66" s="9" t="s">
        <v>871</v>
      </c>
      <c r="C66" s="11" t="s">
        <v>121</v>
      </c>
      <c r="D66" s="11" t="s">
        <v>122</v>
      </c>
      <c r="E66" s="11" t="s">
        <v>419</v>
      </c>
      <c r="F66" s="11" t="s">
        <v>653</v>
      </c>
      <c r="G66" s="9" t="s">
        <v>567</v>
      </c>
      <c r="H66" s="36">
        <v>8.5</v>
      </c>
      <c r="I66" s="36">
        <v>2</v>
      </c>
      <c r="J66" s="36">
        <v>4.0999999999999996</v>
      </c>
      <c r="K66" s="36">
        <v>3.4</v>
      </c>
      <c r="L66" s="36">
        <v>0</v>
      </c>
      <c r="M66" s="36">
        <f t="shared" si="2"/>
        <v>18</v>
      </c>
      <c r="N66" s="36"/>
    </row>
    <row r="67" spans="1:14" s="1" customFormat="1" ht="15" customHeight="1" x14ac:dyDescent="0.25">
      <c r="A67" s="9">
        <v>64</v>
      </c>
      <c r="B67" s="9" t="s">
        <v>813</v>
      </c>
      <c r="C67" s="11" t="s">
        <v>98</v>
      </c>
      <c r="D67" s="11" t="s">
        <v>46</v>
      </c>
      <c r="E67" s="11" t="s">
        <v>405</v>
      </c>
      <c r="F67" s="11" t="s">
        <v>649</v>
      </c>
      <c r="G67" s="9" t="s">
        <v>557</v>
      </c>
      <c r="H67" s="36">
        <v>9</v>
      </c>
      <c r="I67" s="36">
        <v>2</v>
      </c>
      <c r="J67" s="36">
        <v>4.4000000000000004</v>
      </c>
      <c r="K67" s="36">
        <v>2.4</v>
      </c>
      <c r="L67" s="36">
        <v>0</v>
      </c>
      <c r="M67" s="36">
        <f t="shared" si="2"/>
        <v>17.8</v>
      </c>
      <c r="N67" s="36"/>
    </row>
    <row r="68" spans="1:14" s="1" customFormat="1" ht="15" customHeight="1" x14ac:dyDescent="0.25">
      <c r="A68" s="9">
        <v>65</v>
      </c>
      <c r="B68" s="9" t="s">
        <v>823</v>
      </c>
      <c r="C68" s="11" t="s">
        <v>144</v>
      </c>
      <c r="D68" s="11" t="s">
        <v>55</v>
      </c>
      <c r="E68" s="11" t="s">
        <v>376</v>
      </c>
      <c r="F68" s="11" t="s">
        <v>645</v>
      </c>
      <c r="G68" s="9" t="s">
        <v>824</v>
      </c>
      <c r="H68" s="36">
        <v>6.5</v>
      </c>
      <c r="I68" s="36">
        <v>3</v>
      </c>
      <c r="J68" s="36">
        <v>5</v>
      </c>
      <c r="K68" s="36">
        <v>3</v>
      </c>
      <c r="L68" s="36">
        <v>0</v>
      </c>
      <c r="M68" s="36">
        <f t="shared" si="2"/>
        <v>17.5</v>
      </c>
      <c r="N68" s="36"/>
    </row>
    <row r="69" spans="1:14" s="1" customFormat="1" ht="15" customHeight="1" x14ac:dyDescent="0.25">
      <c r="A69" s="9">
        <v>66</v>
      </c>
      <c r="B69" s="9" t="s">
        <v>832</v>
      </c>
      <c r="C69" s="11" t="s">
        <v>133</v>
      </c>
      <c r="D69" s="11" t="s">
        <v>46</v>
      </c>
      <c r="E69" s="11" t="s">
        <v>383</v>
      </c>
      <c r="F69" s="11" t="s">
        <v>657</v>
      </c>
      <c r="G69" s="9" t="s">
        <v>821</v>
      </c>
      <c r="H69" s="36">
        <v>7.5</v>
      </c>
      <c r="I69" s="36">
        <v>3</v>
      </c>
      <c r="J69" s="36">
        <v>4.4000000000000004</v>
      </c>
      <c r="K69" s="36">
        <v>2.4</v>
      </c>
      <c r="L69" s="36">
        <v>0</v>
      </c>
      <c r="M69" s="36">
        <f t="shared" si="2"/>
        <v>17.3</v>
      </c>
      <c r="N69" s="36"/>
    </row>
    <row r="70" spans="1:14" s="1" customFormat="1" ht="15" customHeight="1" x14ac:dyDescent="0.25">
      <c r="A70" s="9">
        <v>67</v>
      </c>
      <c r="B70" s="9" t="s">
        <v>833</v>
      </c>
      <c r="C70" s="11" t="s">
        <v>134</v>
      </c>
      <c r="D70" s="11" t="s">
        <v>135</v>
      </c>
      <c r="E70" s="11" t="s">
        <v>424</v>
      </c>
      <c r="F70" s="11" t="s">
        <v>663</v>
      </c>
      <c r="G70" s="9" t="s">
        <v>530</v>
      </c>
      <c r="H70" s="36">
        <v>8</v>
      </c>
      <c r="I70" s="36">
        <v>4</v>
      </c>
      <c r="J70" s="36">
        <v>3.8</v>
      </c>
      <c r="K70" s="36">
        <v>1.3</v>
      </c>
      <c r="L70" s="36">
        <v>0</v>
      </c>
      <c r="M70" s="36">
        <f t="shared" ref="M70:M74" si="3">SUM(H70:L70)</f>
        <v>17.100000000000001</v>
      </c>
      <c r="N70" s="36"/>
    </row>
    <row r="71" spans="1:14" s="1" customFormat="1" ht="15" customHeight="1" x14ac:dyDescent="0.25">
      <c r="A71" s="9">
        <v>68</v>
      </c>
      <c r="B71" s="9" t="s">
        <v>863</v>
      </c>
      <c r="C71" s="11" t="s">
        <v>113</v>
      </c>
      <c r="D71" s="11" t="s">
        <v>114</v>
      </c>
      <c r="E71" s="11" t="s">
        <v>378</v>
      </c>
      <c r="F71" s="11" t="s">
        <v>663</v>
      </c>
      <c r="G71" s="9" t="s">
        <v>530</v>
      </c>
      <c r="H71" s="36">
        <v>9</v>
      </c>
      <c r="I71" s="36">
        <v>4</v>
      </c>
      <c r="J71" s="36">
        <v>3.8</v>
      </c>
      <c r="K71" s="36">
        <v>0.2</v>
      </c>
      <c r="L71" s="36">
        <v>0</v>
      </c>
      <c r="M71" s="36">
        <f t="shared" si="3"/>
        <v>17</v>
      </c>
      <c r="N71" s="36"/>
    </row>
    <row r="72" spans="1:14" s="1" customFormat="1" ht="15" customHeight="1" x14ac:dyDescent="0.25">
      <c r="A72" s="9">
        <v>69</v>
      </c>
      <c r="B72" s="9" t="s">
        <v>853</v>
      </c>
      <c r="C72" s="11" t="s">
        <v>161</v>
      </c>
      <c r="D72" s="11" t="s">
        <v>27</v>
      </c>
      <c r="E72" s="11" t="s">
        <v>374</v>
      </c>
      <c r="F72" s="11" t="s">
        <v>659</v>
      </c>
      <c r="G72" s="9" t="s">
        <v>586</v>
      </c>
      <c r="H72" s="36">
        <v>6</v>
      </c>
      <c r="I72" s="36">
        <v>4</v>
      </c>
      <c r="J72" s="36">
        <v>3.5</v>
      </c>
      <c r="K72" s="36">
        <v>2.2000000000000002</v>
      </c>
      <c r="L72" s="36">
        <v>1</v>
      </c>
      <c r="M72" s="36">
        <f t="shared" si="3"/>
        <v>16.7</v>
      </c>
      <c r="N72" s="36"/>
    </row>
    <row r="73" spans="1:14" s="1" customFormat="1" ht="15" customHeight="1" x14ac:dyDescent="0.25">
      <c r="A73" s="9">
        <v>70</v>
      </c>
      <c r="B73" s="9" t="s">
        <v>851</v>
      </c>
      <c r="C73" s="11" t="s">
        <v>159</v>
      </c>
      <c r="D73" s="11" t="s">
        <v>143</v>
      </c>
      <c r="E73" s="11" t="s">
        <v>425</v>
      </c>
      <c r="F73" s="11" t="s">
        <v>654</v>
      </c>
      <c r="G73" s="9" t="s">
        <v>570</v>
      </c>
      <c r="H73" s="36">
        <v>8</v>
      </c>
      <c r="I73" s="36">
        <v>2</v>
      </c>
      <c r="J73" s="36">
        <v>4.4000000000000004</v>
      </c>
      <c r="K73" s="36">
        <v>0.4</v>
      </c>
      <c r="L73" s="36">
        <v>1</v>
      </c>
      <c r="M73" s="36">
        <f t="shared" si="3"/>
        <v>15.8</v>
      </c>
      <c r="N73" s="36"/>
    </row>
    <row r="74" spans="1:14" x14ac:dyDescent="0.25">
      <c r="A74" s="9">
        <v>71</v>
      </c>
      <c r="B74" s="9" t="s">
        <v>825</v>
      </c>
      <c r="C74" s="11" t="s">
        <v>139</v>
      </c>
      <c r="D74" s="11" t="s">
        <v>7</v>
      </c>
      <c r="E74" s="11" t="s">
        <v>378</v>
      </c>
      <c r="F74" s="11" t="s">
        <v>648</v>
      </c>
      <c r="G74" s="9" t="s">
        <v>552</v>
      </c>
      <c r="H74" s="36">
        <v>6</v>
      </c>
      <c r="I74" s="36">
        <v>3</v>
      </c>
      <c r="J74" s="36">
        <v>4.4000000000000004</v>
      </c>
      <c r="K74" s="36">
        <v>1.3</v>
      </c>
      <c r="L74" s="36">
        <v>0</v>
      </c>
      <c r="M74" s="36">
        <f t="shared" si="3"/>
        <v>14.700000000000001</v>
      </c>
      <c r="N74" s="36"/>
    </row>
    <row r="76" spans="1:14" ht="15.75" x14ac:dyDescent="0.25">
      <c r="B76" s="52" t="s">
        <v>503</v>
      </c>
      <c r="C76" s="52"/>
      <c r="D76" s="5" t="s">
        <v>489</v>
      </c>
      <c r="E76" s="47" t="s">
        <v>490</v>
      </c>
      <c r="F76" s="48"/>
    </row>
    <row r="78" spans="1:14" ht="15.75" x14ac:dyDescent="0.25">
      <c r="B78" s="52" t="s">
        <v>491</v>
      </c>
      <c r="C78" s="52"/>
    </row>
    <row r="79" spans="1:14" ht="15.75" x14ac:dyDescent="0.25">
      <c r="D79" s="2" t="s">
        <v>504</v>
      </c>
      <c r="E79" s="47" t="s">
        <v>505</v>
      </c>
      <c r="F79" s="49"/>
    </row>
    <row r="80" spans="1:14" ht="15.75" x14ac:dyDescent="0.25">
      <c r="D80" s="2" t="s">
        <v>506</v>
      </c>
      <c r="E80" s="47" t="s">
        <v>507</v>
      </c>
      <c r="F80" s="51"/>
    </row>
    <row r="81" spans="4:6" ht="15.75" x14ac:dyDescent="0.25">
      <c r="D81" s="2" t="s">
        <v>508</v>
      </c>
      <c r="E81" s="47" t="s">
        <v>472</v>
      </c>
      <c r="F81" s="51"/>
    </row>
    <row r="82" spans="4:6" ht="18" customHeight="1" x14ac:dyDescent="0.25">
      <c r="D82" s="2" t="s">
        <v>509</v>
      </c>
      <c r="E82" s="50" t="s">
        <v>510</v>
      </c>
      <c r="F82" s="50"/>
    </row>
    <row r="83" spans="4:6" ht="17.25" customHeight="1" x14ac:dyDescent="0.25">
      <c r="D83" s="2" t="s">
        <v>1144</v>
      </c>
      <c r="E83" s="50" t="s">
        <v>692</v>
      </c>
      <c r="F83" s="50"/>
    </row>
    <row r="84" spans="4:6" ht="15.75" customHeight="1" x14ac:dyDescent="0.25">
      <c r="D84" s="2" t="s">
        <v>513</v>
      </c>
      <c r="E84" s="50" t="s">
        <v>514</v>
      </c>
      <c r="F84" s="50"/>
    </row>
    <row r="85" spans="4:6" ht="15" customHeight="1" x14ac:dyDescent="0.25">
      <c r="D85" s="2" t="s">
        <v>1145</v>
      </c>
      <c r="E85" s="50" t="s">
        <v>467</v>
      </c>
      <c r="F85" s="50"/>
    </row>
    <row r="86" spans="4:6" ht="15.75" x14ac:dyDescent="0.25">
      <c r="D86" s="2" t="s">
        <v>516</v>
      </c>
      <c r="E86" s="47" t="s">
        <v>517</v>
      </c>
      <c r="F86" s="51"/>
    </row>
    <row r="87" spans="4:6" ht="31.5" x14ac:dyDescent="0.25">
      <c r="D87" s="2" t="s">
        <v>518</v>
      </c>
      <c r="E87" s="47" t="s">
        <v>519</v>
      </c>
      <c r="F87" s="51"/>
    </row>
    <row r="88" spans="4:6" ht="14.25" customHeight="1" x14ac:dyDescent="0.25">
      <c r="D88" s="2" t="s">
        <v>520</v>
      </c>
      <c r="E88" s="50" t="s">
        <v>521</v>
      </c>
      <c r="F88" s="50"/>
    </row>
    <row r="89" spans="4:6" ht="15.75" x14ac:dyDescent="0.25">
      <c r="D89" s="2" t="s">
        <v>593</v>
      </c>
      <c r="E89" s="50" t="s">
        <v>683</v>
      </c>
      <c r="F89" s="50"/>
    </row>
  </sheetData>
  <sortState ref="A3:M71">
    <sortCondition descending="1" ref="M1"/>
  </sortState>
  <mergeCells count="23">
    <mergeCell ref="B76:C76"/>
    <mergeCell ref="E76:F76"/>
    <mergeCell ref="B78:C78"/>
    <mergeCell ref="E79:F79"/>
    <mergeCell ref="E85:F85"/>
    <mergeCell ref="E88:F88"/>
    <mergeCell ref="E89:F89"/>
    <mergeCell ref="E80:F80"/>
    <mergeCell ref="E82:F82"/>
    <mergeCell ref="E83:F83"/>
    <mergeCell ref="E84:F84"/>
    <mergeCell ref="E81:F81"/>
    <mergeCell ref="E86:F86"/>
    <mergeCell ref="E87:F87"/>
    <mergeCell ref="A1:N1"/>
    <mergeCell ref="A2:A3"/>
    <mergeCell ref="B2:B3"/>
    <mergeCell ref="C2:E3"/>
    <mergeCell ref="F2:F3"/>
    <mergeCell ref="G2:G3"/>
    <mergeCell ref="H2:L2"/>
    <mergeCell ref="M2:M3"/>
    <mergeCell ref="N2:N3"/>
  </mergeCells>
  <pageMargins left="0.70866141732283472" right="0.70866141732283472" top="0.15748031496062992" bottom="0.35433070866141736" header="0.31496062992125984" footer="0.31496062992125984"/>
  <pageSetup paperSize="9" scale="7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O12" sqref="O12"/>
    </sheetView>
  </sheetViews>
  <sheetFormatPr defaultRowHeight="15" x14ac:dyDescent="0.25"/>
  <cols>
    <col min="1" max="1" width="3.5703125" customWidth="1"/>
    <col min="2" max="2" width="7.5703125" customWidth="1"/>
    <col min="3" max="3" width="14.7109375" customWidth="1"/>
    <col min="4" max="4" width="16.7109375" customWidth="1"/>
    <col min="5" max="5" width="15.28515625" customWidth="1"/>
    <col min="6" max="6" width="26.28515625" customWidth="1"/>
    <col min="7" max="7" width="34.140625" customWidth="1"/>
    <col min="8" max="12" width="4.7109375" customWidth="1"/>
    <col min="13" max="13" width="11.7109375" customWidth="1"/>
    <col min="14" max="14" width="10.5703125" customWidth="1"/>
  </cols>
  <sheetData>
    <row r="1" spans="1:14" ht="30.75" customHeight="1" x14ac:dyDescent="0.25">
      <c r="A1" s="44" t="s">
        <v>962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2.75" customHeight="1" x14ac:dyDescent="0.25">
      <c r="A2" s="45" t="s">
        <v>0</v>
      </c>
      <c r="B2" s="45" t="s">
        <v>498</v>
      </c>
      <c r="C2" s="45" t="s">
        <v>723</v>
      </c>
      <c r="D2" s="45"/>
      <c r="E2" s="45"/>
      <c r="F2" s="45" t="s">
        <v>411</v>
      </c>
      <c r="G2" s="46" t="s">
        <v>499</v>
      </c>
      <c r="H2" s="46" t="s">
        <v>500</v>
      </c>
      <c r="I2" s="46"/>
      <c r="J2" s="46"/>
      <c r="K2" s="46"/>
      <c r="L2" s="46"/>
      <c r="M2" s="46" t="s">
        <v>501</v>
      </c>
      <c r="N2" s="46" t="s">
        <v>502</v>
      </c>
    </row>
    <row r="3" spans="1:14" x14ac:dyDescent="0.25">
      <c r="A3" s="45"/>
      <c r="B3" s="45"/>
      <c r="C3" s="45"/>
      <c r="D3" s="45"/>
      <c r="E3" s="45"/>
      <c r="F3" s="45"/>
      <c r="G3" s="46"/>
      <c r="H3" s="21">
        <v>1</v>
      </c>
      <c r="I3" s="21">
        <v>2</v>
      </c>
      <c r="J3" s="21">
        <v>3</v>
      </c>
      <c r="K3" s="21">
        <v>4</v>
      </c>
      <c r="L3" s="21">
        <v>5</v>
      </c>
      <c r="M3" s="46"/>
      <c r="N3" s="46"/>
    </row>
    <row r="4" spans="1:14" ht="19.5" customHeight="1" x14ac:dyDescent="0.25">
      <c r="A4" s="9">
        <v>1</v>
      </c>
      <c r="B4" s="9" t="s">
        <v>897</v>
      </c>
      <c r="C4" s="11" t="s">
        <v>249</v>
      </c>
      <c r="D4" s="11" t="s">
        <v>3</v>
      </c>
      <c r="E4" s="11" t="s">
        <v>383</v>
      </c>
      <c r="F4" s="11" t="s">
        <v>665</v>
      </c>
      <c r="G4" s="9" t="s">
        <v>617</v>
      </c>
      <c r="H4" s="34">
        <v>11.5</v>
      </c>
      <c r="I4" s="34">
        <v>2</v>
      </c>
      <c r="J4" s="34">
        <v>5</v>
      </c>
      <c r="K4" s="34">
        <v>7</v>
      </c>
      <c r="L4" s="34">
        <v>9</v>
      </c>
      <c r="M4" s="34">
        <f>SUM(H4:L4)</f>
        <v>34.5</v>
      </c>
      <c r="N4" s="38" t="s">
        <v>1150</v>
      </c>
    </row>
    <row r="5" spans="1:14" ht="15" customHeight="1" x14ac:dyDescent="0.25">
      <c r="A5" s="9">
        <v>2</v>
      </c>
      <c r="B5" s="9" t="s">
        <v>909</v>
      </c>
      <c r="C5" s="11" t="s">
        <v>222</v>
      </c>
      <c r="D5" s="11" t="s">
        <v>19</v>
      </c>
      <c r="E5" s="11" t="s">
        <v>389</v>
      </c>
      <c r="F5" s="11" t="s">
        <v>664</v>
      </c>
      <c r="G5" s="9" t="s">
        <v>614</v>
      </c>
      <c r="H5" s="34">
        <v>11.5</v>
      </c>
      <c r="I5" s="34">
        <v>2.5</v>
      </c>
      <c r="J5" s="34">
        <v>5</v>
      </c>
      <c r="K5" s="34">
        <v>7</v>
      </c>
      <c r="L5" s="34">
        <v>7.5</v>
      </c>
      <c r="M5" s="34">
        <f t="shared" ref="M5:M36" si="0">SUM(H5:L5)</f>
        <v>33.5</v>
      </c>
      <c r="N5" s="38" t="s">
        <v>1150</v>
      </c>
    </row>
    <row r="6" spans="1:14" ht="15" customHeight="1" x14ac:dyDescent="0.25">
      <c r="A6" s="9">
        <v>3</v>
      </c>
      <c r="B6" s="9" t="s">
        <v>926</v>
      </c>
      <c r="C6" s="11" t="s">
        <v>190</v>
      </c>
      <c r="D6" s="11" t="s">
        <v>36</v>
      </c>
      <c r="E6" s="11" t="s">
        <v>378</v>
      </c>
      <c r="F6" s="11" t="s">
        <v>670</v>
      </c>
      <c r="G6" s="9" t="s">
        <v>542</v>
      </c>
      <c r="H6" s="34">
        <v>11</v>
      </c>
      <c r="I6" s="34">
        <v>2.5</v>
      </c>
      <c r="J6" s="34">
        <v>4.0999999999999996</v>
      </c>
      <c r="K6" s="34">
        <v>7.5</v>
      </c>
      <c r="L6" s="34">
        <v>6</v>
      </c>
      <c r="M6" s="34">
        <f t="shared" si="0"/>
        <v>31.1</v>
      </c>
      <c r="N6" s="38" t="s">
        <v>1150</v>
      </c>
    </row>
    <row r="7" spans="1:14" ht="15" customHeight="1" x14ac:dyDescent="0.25">
      <c r="A7" s="9">
        <v>4</v>
      </c>
      <c r="B7" s="9" t="s">
        <v>900</v>
      </c>
      <c r="C7" s="11" t="s">
        <v>184</v>
      </c>
      <c r="D7" s="11" t="s">
        <v>122</v>
      </c>
      <c r="E7" s="11" t="s">
        <v>434</v>
      </c>
      <c r="F7" s="11" t="s">
        <v>665</v>
      </c>
      <c r="G7" s="9" t="s">
        <v>617</v>
      </c>
      <c r="H7" s="34">
        <v>11</v>
      </c>
      <c r="I7" s="34">
        <v>2</v>
      </c>
      <c r="J7" s="34">
        <v>5</v>
      </c>
      <c r="K7" s="34">
        <v>7</v>
      </c>
      <c r="L7" s="34">
        <v>6</v>
      </c>
      <c r="M7" s="34">
        <f t="shared" si="0"/>
        <v>31</v>
      </c>
      <c r="N7" s="38" t="s">
        <v>1150</v>
      </c>
    </row>
    <row r="8" spans="1:14" ht="17.25" customHeight="1" x14ac:dyDescent="0.25">
      <c r="A8" s="9">
        <v>5</v>
      </c>
      <c r="B8" s="9" t="s">
        <v>798</v>
      </c>
      <c r="C8" s="11" t="s">
        <v>231</v>
      </c>
      <c r="D8" s="11" t="s">
        <v>5</v>
      </c>
      <c r="E8" s="11" t="s">
        <v>394</v>
      </c>
      <c r="F8" s="11" t="s">
        <v>670</v>
      </c>
      <c r="G8" s="9" t="s">
        <v>541</v>
      </c>
      <c r="H8" s="34">
        <v>10</v>
      </c>
      <c r="I8" s="34">
        <v>2.5</v>
      </c>
      <c r="J8" s="34">
        <v>4.7</v>
      </c>
      <c r="K8" s="34">
        <v>7.5</v>
      </c>
      <c r="L8" s="34">
        <v>5.5</v>
      </c>
      <c r="M8" s="34">
        <f t="shared" si="0"/>
        <v>30.2</v>
      </c>
      <c r="N8" s="38" t="s">
        <v>1151</v>
      </c>
    </row>
    <row r="9" spans="1:14" ht="18" customHeight="1" x14ac:dyDescent="0.25">
      <c r="A9" s="9">
        <v>6</v>
      </c>
      <c r="B9" s="9" t="s">
        <v>899</v>
      </c>
      <c r="C9" s="11" t="s">
        <v>202</v>
      </c>
      <c r="D9" s="11" t="s">
        <v>11</v>
      </c>
      <c r="E9" s="11" t="s">
        <v>387</v>
      </c>
      <c r="F9" s="11" t="s">
        <v>1</v>
      </c>
      <c r="G9" s="9" t="s">
        <v>907</v>
      </c>
      <c r="H9" s="34">
        <v>7</v>
      </c>
      <c r="I9" s="34">
        <v>2.5</v>
      </c>
      <c r="J9" s="34">
        <v>4.4000000000000004</v>
      </c>
      <c r="K9" s="34">
        <v>8</v>
      </c>
      <c r="L9" s="34">
        <v>7</v>
      </c>
      <c r="M9" s="34">
        <f t="shared" si="0"/>
        <v>28.9</v>
      </c>
      <c r="N9" s="38" t="s">
        <v>1151</v>
      </c>
    </row>
    <row r="10" spans="1:14" ht="15" customHeight="1" x14ac:dyDescent="0.25">
      <c r="A10" s="9">
        <v>7</v>
      </c>
      <c r="B10" s="9" t="s">
        <v>956</v>
      </c>
      <c r="C10" s="11" t="s">
        <v>239</v>
      </c>
      <c r="D10" s="11" t="s">
        <v>240</v>
      </c>
      <c r="E10" s="11" t="s">
        <v>386</v>
      </c>
      <c r="F10" s="11" t="s">
        <v>654</v>
      </c>
      <c r="G10" s="9" t="s">
        <v>571</v>
      </c>
      <c r="H10" s="34">
        <v>9</v>
      </c>
      <c r="I10" s="34">
        <v>2.5</v>
      </c>
      <c r="J10" s="34">
        <v>4.4000000000000004</v>
      </c>
      <c r="K10" s="34">
        <v>6.5</v>
      </c>
      <c r="L10" s="34">
        <v>6</v>
      </c>
      <c r="M10" s="34">
        <f t="shared" si="0"/>
        <v>28.4</v>
      </c>
      <c r="N10" s="38" t="s">
        <v>1151</v>
      </c>
    </row>
    <row r="11" spans="1:14" ht="15" customHeight="1" x14ac:dyDescent="0.25">
      <c r="A11" s="9">
        <v>8</v>
      </c>
      <c r="B11" s="9" t="s">
        <v>918</v>
      </c>
      <c r="C11" s="11" t="s">
        <v>208</v>
      </c>
      <c r="D11" s="11" t="s">
        <v>25</v>
      </c>
      <c r="E11" s="11" t="s">
        <v>373</v>
      </c>
      <c r="F11" s="11" t="s">
        <v>670</v>
      </c>
      <c r="G11" s="9" t="s">
        <v>542</v>
      </c>
      <c r="H11" s="34">
        <v>8.5</v>
      </c>
      <c r="I11" s="34">
        <v>3</v>
      </c>
      <c r="J11" s="34">
        <v>4.7</v>
      </c>
      <c r="K11" s="34">
        <v>6.5</v>
      </c>
      <c r="L11" s="34">
        <v>5.5</v>
      </c>
      <c r="M11" s="34">
        <f t="shared" si="0"/>
        <v>28.2</v>
      </c>
      <c r="N11" s="38" t="s">
        <v>1151</v>
      </c>
    </row>
    <row r="12" spans="1:14" ht="15" customHeight="1" x14ac:dyDescent="0.25">
      <c r="A12" s="9">
        <v>9</v>
      </c>
      <c r="B12" s="9" t="s">
        <v>952</v>
      </c>
      <c r="C12" s="11" t="s">
        <v>638</v>
      </c>
      <c r="D12" s="11" t="s">
        <v>5</v>
      </c>
      <c r="E12" s="9" t="s">
        <v>394</v>
      </c>
      <c r="F12" s="11" t="s">
        <v>1</v>
      </c>
      <c r="G12" s="9" t="s">
        <v>907</v>
      </c>
      <c r="H12" s="34">
        <v>8.5</v>
      </c>
      <c r="I12" s="34">
        <v>1.5</v>
      </c>
      <c r="J12" s="34">
        <v>5</v>
      </c>
      <c r="K12" s="34">
        <v>8</v>
      </c>
      <c r="L12" s="34">
        <v>5</v>
      </c>
      <c r="M12" s="34">
        <f t="shared" si="0"/>
        <v>28</v>
      </c>
      <c r="N12" s="38" t="s">
        <v>1151</v>
      </c>
    </row>
    <row r="13" spans="1:14" ht="15" customHeight="1" x14ac:dyDescent="0.25">
      <c r="A13" s="9">
        <v>10</v>
      </c>
      <c r="B13" s="9" t="s">
        <v>919</v>
      </c>
      <c r="C13" s="11" t="s">
        <v>206</v>
      </c>
      <c r="D13" s="11" t="s">
        <v>207</v>
      </c>
      <c r="E13" s="11" t="s">
        <v>424</v>
      </c>
      <c r="F13" s="11" t="s">
        <v>644</v>
      </c>
      <c r="G13" s="9" t="s">
        <v>957</v>
      </c>
      <c r="H13" s="34">
        <v>10.5</v>
      </c>
      <c r="I13" s="34">
        <v>1.5</v>
      </c>
      <c r="J13" s="34">
        <v>4.4000000000000004</v>
      </c>
      <c r="K13" s="34">
        <v>6.5</v>
      </c>
      <c r="L13" s="34">
        <v>5</v>
      </c>
      <c r="M13" s="34">
        <f t="shared" si="0"/>
        <v>27.9</v>
      </c>
      <c r="N13" s="38" t="s">
        <v>1151</v>
      </c>
    </row>
    <row r="14" spans="1:14" ht="15" customHeight="1" x14ac:dyDescent="0.25">
      <c r="A14" s="9">
        <v>11</v>
      </c>
      <c r="B14" s="9" t="s">
        <v>942</v>
      </c>
      <c r="C14" s="11" t="s">
        <v>241</v>
      </c>
      <c r="D14" s="11" t="s">
        <v>220</v>
      </c>
      <c r="E14" s="11" t="s">
        <v>373</v>
      </c>
      <c r="F14" s="11" t="s">
        <v>655</v>
      </c>
      <c r="G14" s="9" t="s">
        <v>574</v>
      </c>
      <c r="H14" s="34">
        <v>7</v>
      </c>
      <c r="I14" s="34">
        <v>2</v>
      </c>
      <c r="J14" s="34">
        <v>3.8</v>
      </c>
      <c r="K14" s="34">
        <v>7.5</v>
      </c>
      <c r="L14" s="34">
        <v>7.5</v>
      </c>
      <c r="M14" s="34">
        <f t="shared" si="0"/>
        <v>27.8</v>
      </c>
      <c r="N14" s="38" t="s">
        <v>1151</v>
      </c>
    </row>
    <row r="15" spans="1:14" ht="15" customHeight="1" x14ac:dyDescent="0.25">
      <c r="A15" s="9">
        <v>12</v>
      </c>
      <c r="B15" s="9" t="s">
        <v>951</v>
      </c>
      <c r="C15" s="11" t="s">
        <v>949</v>
      </c>
      <c r="D15" s="11" t="s">
        <v>7</v>
      </c>
      <c r="E15" s="11" t="s">
        <v>393</v>
      </c>
      <c r="F15" s="11" t="s">
        <v>644</v>
      </c>
      <c r="G15" s="9" t="s">
        <v>950</v>
      </c>
      <c r="H15" s="34">
        <v>10</v>
      </c>
      <c r="I15" s="34">
        <v>2.5</v>
      </c>
      <c r="J15" s="34">
        <v>5</v>
      </c>
      <c r="K15" s="34">
        <v>2.5</v>
      </c>
      <c r="L15" s="34">
        <v>7.5</v>
      </c>
      <c r="M15" s="34">
        <f t="shared" si="0"/>
        <v>27.5</v>
      </c>
      <c r="N15" s="38" t="s">
        <v>1152</v>
      </c>
    </row>
    <row r="16" spans="1:14" ht="15" customHeight="1" x14ac:dyDescent="0.25">
      <c r="A16" s="9">
        <v>13</v>
      </c>
      <c r="B16" s="9" t="s">
        <v>938</v>
      </c>
      <c r="C16" s="11" t="s">
        <v>199</v>
      </c>
      <c r="D16" s="11" t="s">
        <v>52</v>
      </c>
      <c r="E16" s="11" t="s">
        <v>432</v>
      </c>
      <c r="F16" s="11" t="s">
        <v>664</v>
      </c>
      <c r="G16" s="9" t="s">
        <v>615</v>
      </c>
      <c r="H16" s="34">
        <v>9.5</v>
      </c>
      <c r="I16" s="34">
        <v>0.5</v>
      </c>
      <c r="J16" s="34">
        <v>4.4000000000000004</v>
      </c>
      <c r="K16" s="34">
        <v>5.5</v>
      </c>
      <c r="L16" s="34">
        <v>7.5</v>
      </c>
      <c r="M16" s="34">
        <f t="shared" si="0"/>
        <v>27.4</v>
      </c>
      <c r="N16" s="38" t="s">
        <v>1152</v>
      </c>
    </row>
    <row r="17" spans="1:14" ht="15" customHeight="1" x14ac:dyDescent="0.25">
      <c r="A17" s="9">
        <v>14</v>
      </c>
      <c r="B17" s="9" t="s">
        <v>922</v>
      </c>
      <c r="C17" s="11" t="s">
        <v>192</v>
      </c>
      <c r="D17" s="11" t="s">
        <v>55</v>
      </c>
      <c r="E17" s="11" t="s">
        <v>435</v>
      </c>
      <c r="F17" s="11" t="s">
        <v>649</v>
      </c>
      <c r="G17" s="9" t="s">
        <v>558</v>
      </c>
      <c r="H17" s="34">
        <v>8</v>
      </c>
      <c r="I17" s="34">
        <v>2</v>
      </c>
      <c r="J17" s="34">
        <v>4.7</v>
      </c>
      <c r="K17" s="34">
        <v>6.5</v>
      </c>
      <c r="L17" s="34">
        <v>6</v>
      </c>
      <c r="M17" s="34">
        <f t="shared" si="0"/>
        <v>27.2</v>
      </c>
      <c r="N17" s="38" t="s">
        <v>1152</v>
      </c>
    </row>
    <row r="18" spans="1:14" ht="15" customHeight="1" x14ac:dyDescent="0.25">
      <c r="A18" s="9">
        <v>15</v>
      </c>
      <c r="B18" s="9" t="s">
        <v>818</v>
      </c>
      <c r="C18" s="11" t="s">
        <v>168</v>
      </c>
      <c r="D18" s="11" t="s">
        <v>14</v>
      </c>
      <c r="E18" s="11" t="s">
        <v>389</v>
      </c>
      <c r="F18" s="11" t="s">
        <v>670</v>
      </c>
      <c r="G18" s="9" t="s">
        <v>541</v>
      </c>
      <c r="H18" s="34">
        <v>8.5</v>
      </c>
      <c r="I18" s="34">
        <v>1.5</v>
      </c>
      <c r="J18" s="34">
        <v>4.0999999999999996</v>
      </c>
      <c r="K18" s="34">
        <v>5.5</v>
      </c>
      <c r="L18" s="34">
        <v>7</v>
      </c>
      <c r="M18" s="34">
        <f t="shared" si="0"/>
        <v>26.6</v>
      </c>
      <c r="N18" s="38" t="s">
        <v>1152</v>
      </c>
    </row>
    <row r="19" spans="1:14" ht="15" customHeight="1" x14ac:dyDescent="0.25">
      <c r="A19" s="9">
        <v>16</v>
      </c>
      <c r="B19" s="9" t="s">
        <v>954</v>
      </c>
      <c r="C19" s="11" t="s">
        <v>247</v>
      </c>
      <c r="D19" s="11" t="s">
        <v>248</v>
      </c>
      <c r="E19" s="11" t="s">
        <v>390</v>
      </c>
      <c r="F19" s="11" t="s">
        <v>646</v>
      </c>
      <c r="G19" s="9" t="s">
        <v>608</v>
      </c>
      <c r="H19" s="34">
        <v>11</v>
      </c>
      <c r="I19" s="34">
        <v>1.5</v>
      </c>
      <c r="J19" s="34">
        <v>5</v>
      </c>
      <c r="K19" s="34">
        <v>7.5</v>
      </c>
      <c r="L19" s="34">
        <v>1.5</v>
      </c>
      <c r="M19" s="34">
        <f t="shared" si="0"/>
        <v>26.5</v>
      </c>
      <c r="N19" s="38" t="s">
        <v>1152</v>
      </c>
    </row>
    <row r="20" spans="1:14" ht="28.5" customHeight="1" x14ac:dyDescent="0.25">
      <c r="A20" s="9">
        <v>17</v>
      </c>
      <c r="B20" s="9" t="s">
        <v>928</v>
      </c>
      <c r="C20" s="11" t="s">
        <v>188</v>
      </c>
      <c r="D20" s="11" t="s">
        <v>36</v>
      </c>
      <c r="E20" s="11" t="s">
        <v>394</v>
      </c>
      <c r="F20" s="11" t="s">
        <v>647</v>
      </c>
      <c r="G20" s="9" t="s">
        <v>524</v>
      </c>
      <c r="H20" s="34">
        <v>9</v>
      </c>
      <c r="I20" s="34">
        <v>2</v>
      </c>
      <c r="J20" s="34">
        <v>4.4000000000000004</v>
      </c>
      <c r="K20" s="34">
        <v>6.5</v>
      </c>
      <c r="L20" s="34">
        <v>4.5</v>
      </c>
      <c r="M20" s="34">
        <f t="shared" si="0"/>
        <v>26.4</v>
      </c>
      <c r="N20" s="38" t="s">
        <v>1152</v>
      </c>
    </row>
    <row r="21" spans="1:14" ht="15" customHeight="1" x14ac:dyDescent="0.25">
      <c r="A21" s="9">
        <v>18</v>
      </c>
      <c r="B21" s="9" t="s">
        <v>896</v>
      </c>
      <c r="C21" s="11" t="s">
        <v>174</v>
      </c>
      <c r="D21" s="11" t="s">
        <v>38</v>
      </c>
      <c r="E21" s="11" t="s">
        <v>385</v>
      </c>
      <c r="F21" s="11" t="s">
        <v>654</v>
      </c>
      <c r="G21" s="9" t="s">
        <v>571</v>
      </c>
      <c r="H21" s="34">
        <v>8.5</v>
      </c>
      <c r="I21" s="34">
        <v>1.5</v>
      </c>
      <c r="J21" s="34">
        <v>4.0999999999999996</v>
      </c>
      <c r="K21" s="34">
        <v>5</v>
      </c>
      <c r="L21" s="34">
        <v>7</v>
      </c>
      <c r="M21" s="34">
        <f t="shared" si="0"/>
        <v>26.1</v>
      </c>
      <c r="N21" s="38" t="s">
        <v>1152</v>
      </c>
    </row>
    <row r="22" spans="1:14" ht="15" customHeight="1" x14ac:dyDescent="0.25">
      <c r="A22" s="9">
        <v>19</v>
      </c>
      <c r="B22" s="9" t="s">
        <v>947</v>
      </c>
      <c r="C22" s="11" t="s">
        <v>230</v>
      </c>
      <c r="D22" s="11" t="s">
        <v>3</v>
      </c>
      <c r="E22" s="11" t="s">
        <v>403</v>
      </c>
      <c r="F22" s="11" t="s">
        <v>663</v>
      </c>
      <c r="G22" s="9" t="s">
        <v>531</v>
      </c>
      <c r="H22" s="56">
        <v>8.5</v>
      </c>
      <c r="I22" s="56">
        <v>2</v>
      </c>
      <c r="J22" s="56">
        <v>4.0999999999999996</v>
      </c>
      <c r="K22" s="56">
        <v>6</v>
      </c>
      <c r="L22" s="56">
        <v>5</v>
      </c>
      <c r="M22" s="34" t="s">
        <v>1155</v>
      </c>
      <c r="N22" s="27" t="s">
        <v>1152</v>
      </c>
    </row>
    <row r="23" spans="1:14" ht="15" customHeight="1" x14ac:dyDescent="0.25">
      <c r="A23" s="9">
        <v>20</v>
      </c>
      <c r="B23" s="9" t="s">
        <v>948</v>
      </c>
      <c r="C23" s="11" t="s">
        <v>244</v>
      </c>
      <c r="D23" s="11" t="s">
        <v>245</v>
      </c>
      <c r="E23" s="11" t="s">
        <v>395</v>
      </c>
      <c r="F23" s="11" t="s">
        <v>645</v>
      </c>
      <c r="G23" s="9" t="s">
        <v>883</v>
      </c>
      <c r="H23" s="34">
        <v>9</v>
      </c>
      <c r="I23" s="34">
        <v>2</v>
      </c>
      <c r="J23" s="34">
        <v>4.0999999999999996</v>
      </c>
      <c r="K23" s="34">
        <v>6.5</v>
      </c>
      <c r="L23" s="34">
        <v>4</v>
      </c>
      <c r="M23" s="34">
        <f t="shared" si="0"/>
        <v>25.6</v>
      </c>
      <c r="N23" s="38" t="s">
        <v>1152</v>
      </c>
    </row>
    <row r="24" spans="1:14" ht="15" customHeight="1" x14ac:dyDescent="0.25">
      <c r="A24" s="9">
        <v>21</v>
      </c>
      <c r="B24" s="9" t="s">
        <v>944</v>
      </c>
      <c r="C24" s="11" t="s">
        <v>246</v>
      </c>
      <c r="D24" s="11" t="s">
        <v>46</v>
      </c>
      <c r="E24" s="11" t="s">
        <v>373</v>
      </c>
      <c r="F24" s="11" t="s">
        <v>662</v>
      </c>
      <c r="G24" s="9" t="s">
        <v>596</v>
      </c>
      <c r="H24" s="34">
        <v>8</v>
      </c>
      <c r="I24" s="34">
        <v>2.5</v>
      </c>
      <c r="J24" s="34">
        <v>4.4000000000000004</v>
      </c>
      <c r="K24" s="34">
        <v>6</v>
      </c>
      <c r="L24" s="34">
        <v>4.5</v>
      </c>
      <c r="M24" s="34">
        <f t="shared" si="0"/>
        <v>25.4</v>
      </c>
      <c r="N24" s="38" t="s">
        <v>1152</v>
      </c>
    </row>
    <row r="25" spans="1:14" ht="15" customHeight="1" x14ac:dyDescent="0.25">
      <c r="A25" s="9">
        <v>22</v>
      </c>
      <c r="B25" s="9" t="s">
        <v>924</v>
      </c>
      <c r="C25" s="11" t="s">
        <v>203</v>
      </c>
      <c r="D25" s="11" t="s">
        <v>146</v>
      </c>
      <c r="E25" s="11" t="s">
        <v>380</v>
      </c>
      <c r="F25" s="11" t="s">
        <v>669</v>
      </c>
      <c r="G25" s="9" t="s">
        <v>636</v>
      </c>
      <c r="H25" s="34">
        <v>8</v>
      </c>
      <c r="I25" s="34">
        <v>2</v>
      </c>
      <c r="J25" s="34">
        <v>4.4000000000000004</v>
      </c>
      <c r="K25" s="34">
        <v>5</v>
      </c>
      <c r="L25" s="34">
        <v>6</v>
      </c>
      <c r="M25" s="34">
        <f t="shared" si="0"/>
        <v>25.4</v>
      </c>
      <c r="N25" s="38" t="s">
        <v>1152</v>
      </c>
    </row>
    <row r="26" spans="1:14" ht="15" customHeight="1" x14ac:dyDescent="0.25">
      <c r="A26" s="9">
        <v>23</v>
      </c>
      <c r="B26" s="9" t="s">
        <v>927</v>
      </c>
      <c r="C26" s="11" t="s">
        <v>194</v>
      </c>
      <c r="D26" s="11" t="s">
        <v>46</v>
      </c>
      <c r="E26" s="11" t="s">
        <v>374</v>
      </c>
      <c r="F26" s="11" t="s">
        <v>653</v>
      </c>
      <c r="G26" s="9" t="s">
        <v>568</v>
      </c>
      <c r="H26" s="34">
        <v>9</v>
      </c>
      <c r="I26" s="34">
        <v>2.5</v>
      </c>
      <c r="J26" s="34">
        <v>4.7</v>
      </c>
      <c r="K26" s="34">
        <v>7</v>
      </c>
      <c r="L26" s="34">
        <v>2</v>
      </c>
      <c r="M26" s="34">
        <f t="shared" si="0"/>
        <v>25.2</v>
      </c>
      <c r="N26" s="38" t="s">
        <v>1152</v>
      </c>
    </row>
    <row r="27" spans="1:14" ht="15" customHeight="1" x14ac:dyDescent="0.25">
      <c r="A27" s="9">
        <v>24</v>
      </c>
      <c r="B27" s="9" t="s">
        <v>888</v>
      </c>
      <c r="C27" s="11" t="s">
        <v>183</v>
      </c>
      <c r="D27" s="11" t="s">
        <v>46</v>
      </c>
      <c r="E27" s="11" t="s">
        <v>386</v>
      </c>
      <c r="F27" s="11" t="s">
        <v>664</v>
      </c>
      <c r="G27" s="9" t="s">
        <v>614</v>
      </c>
      <c r="H27" s="34">
        <v>6.5</v>
      </c>
      <c r="I27" s="34">
        <v>2</v>
      </c>
      <c r="J27" s="34">
        <v>3.2</v>
      </c>
      <c r="K27" s="34">
        <v>7</v>
      </c>
      <c r="L27" s="34">
        <v>6.5</v>
      </c>
      <c r="M27" s="34">
        <f t="shared" si="0"/>
        <v>25.2</v>
      </c>
      <c r="N27" s="38" t="s">
        <v>1152</v>
      </c>
    </row>
    <row r="28" spans="1:14" ht="15" customHeight="1" x14ac:dyDescent="0.25">
      <c r="A28" s="9">
        <v>25</v>
      </c>
      <c r="B28" s="9" t="s">
        <v>937</v>
      </c>
      <c r="C28" s="11" t="s">
        <v>189</v>
      </c>
      <c r="D28" s="11" t="s">
        <v>5</v>
      </c>
      <c r="E28" s="11" t="s">
        <v>383</v>
      </c>
      <c r="F28" s="11" t="s">
        <v>657</v>
      </c>
      <c r="G28" s="9" t="s">
        <v>958</v>
      </c>
      <c r="H28" s="34">
        <v>10</v>
      </c>
      <c r="I28" s="34">
        <v>2.5</v>
      </c>
      <c r="J28" s="34">
        <v>5</v>
      </c>
      <c r="K28" s="34">
        <v>3</v>
      </c>
      <c r="L28" s="34">
        <v>4.5</v>
      </c>
      <c r="M28" s="34">
        <f t="shared" si="0"/>
        <v>25</v>
      </c>
      <c r="N28" s="38" t="s">
        <v>1152</v>
      </c>
    </row>
    <row r="29" spans="1:14" ht="15" customHeight="1" x14ac:dyDescent="0.25">
      <c r="A29" s="9">
        <v>26</v>
      </c>
      <c r="B29" s="9" t="s">
        <v>904</v>
      </c>
      <c r="C29" s="11" t="s">
        <v>181</v>
      </c>
      <c r="D29" s="11" t="s">
        <v>182</v>
      </c>
      <c r="E29" s="11" t="s">
        <v>380</v>
      </c>
      <c r="F29" s="11" t="s">
        <v>646</v>
      </c>
      <c r="G29" s="9" t="s">
        <v>606</v>
      </c>
      <c r="H29" s="34">
        <v>7.5</v>
      </c>
      <c r="I29" s="34">
        <v>1</v>
      </c>
      <c r="J29" s="34">
        <v>4.4000000000000004</v>
      </c>
      <c r="K29" s="34">
        <v>7</v>
      </c>
      <c r="L29" s="34">
        <v>4.5</v>
      </c>
      <c r="M29" s="34">
        <f t="shared" si="0"/>
        <v>24.4</v>
      </c>
      <c r="N29" s="35"/>
    </row>
    <row r="30" spans="1:14" ht="15" customHeight="1" x14ac:dyDescent="0.25">
      <c r="A30" s="9">
        <v>27</v>
      </c>
      <c r="B30" s="9" t="s">
        <v>911</v>
      </c>
      <c r="C30" s="11" t="s">
        <v>219</v>
      </c>
      <c r="D30" s="11" t="s">
        <v>220</v>
      </c>
      <c r="E30" s="11" t="s">
        <v>376</v>
      </c>
      <c r="F30" s="11" t="s">
        <v>661</v>
      </c>
      <c r="G30" s="9" t="s">
        <v>933</v>
      </c>
      <c r="H30" s="34">
        <v>9</v>
      </c>
      <c r="I30" s="34">
        <v>1.5</v>
      </c>
      <c r="J30" s="34">
        <v>3.5</v>
      </c>
      <c r="K30" s="34">
        <v>5.5</v>
      </c>
      <c r="L30" s="34">
        <v>4.5</v>
      </c>
      <c r="M30" s="34">
        <f t="shared" si="0"/>
        <v>24</v>
      </c>
      <c r="N30" s="35"/>
    </row>
    <row r="31" spans="1:14" ht="15" customHeight="1" x14ac:dyDescent="0.25">
      <c r="A31" s="9">
        <v>28</v>
      </c>
      <c r="B31" s="9" t="s">
        <v>892</v>
      </c>
      <c r="C31" s="11" t="s">
        <v>170</v>
      </c>
      <c r="D31" s="11" t="s">
        <v>171</v>
      </c>
      <c r="E31" s="11" t="s">
        <v>399</v>
      </c>
      <c r="F31" s="11" t="s">
        <v>650</v>
      </c>
      <c r="G31" s="9" t="s">
        <v>959</v>
      </c>
      <c r="H31" s="34">
        <v>6</v>
      </c>
      <c r="I31" s="34">
        <v>2.5</v>
      </c>
      <c r="J31" s="34">
        <v>3.8</v>
      </c>
      <c r="K31" s="34">
        <v>7</v>
      </c>
      <c r="L31" s="34">
        <v>4.5</v>
      </c>
      <c r="M31" s="34">
        <f t="shared" si="0"/>
        <v>23.8</v>
      </c>
      <c r="N31" s="35"/>
    </row>
    <row r="32" spans="1:14" ht="15" customHeight="1" x14ac:dyDescent="0.25">
      <c r="A32" s="9">
        <v>29</v>
      </c>
      <c r="B32" s="9" t="s">
        <v>905</v>
      </c>
      <c r="C32" s="11" t="s">
        <v>226</v>
      </c>
      <c r="D32" s="11" t="s">
        <v>227</v>
      </c>
      <c r="E32" s="11" t="s">
        <v>439</v>
      </c>
      <c r="F32" s="11" t="s">
        <v>669</v>
      </c>
      <c r="G32" s="9" t="s">
        <v>636</v>
      </c>
      <c r="H32" s="34">
        <v>7</v>
      </c>
      <c r="I32" s="34">
        <v>2.5</v>
      </c>
      <c r="J32" s="34">
        <v>4.0999999999999996</v>
      </c>
      <c r="K32" s="34">
        <v>7</v>
      </c>
      <c r="L32" s="34">
        <v>3</v>
      </c>
      <c r="M32" s="34">
        <f t="shared" si="0"/>
        <v>23.6</v>
      </c>
      <c r="N32" s="35"/>
    </row>
    <row r="33" spans="1:14" ht="15" customHeight="1" x14ac:dyDescent="0.25">
      <c r="A33" s="9">
        <v>30</v>
      </c>
      <c r="B33" s="9" t="s">
        <v>941</v>
      </c>
      <c r="C33" s="11" t="s">
        <v>236</v>
      </c>
      <c r="D33" s="11" t="s">
        <v>114</v>
      </c>
      <c r="E33" s="11" t="s">
        <v>374</v>
      </c>
      <c r="F33" s="11" t="s">
        <v>650</v>
      </c>
      <c r="G33" s="9" t="s">
        <v>959</v>
      </c>
      <c r="H33" s="34">
        <v>9.5</v>
      </c>
      <c r="I33" s="34">
        <v>2</v>
      </c>
      <c r="J33" s="34">
        <v>3.8</v>
      </c>
      <c r="K33" s="34">
        <v>5</v>
      </c>
      <c r="L33" s="34">
        <v>3</v>
      </c>
      <c r="M33" s="34">
        <f t="shared" si="0"/>
        <v>23.3</v>
      </c>
      <c r="N33" s="35"/>
    </row>
    <row r="34" spans="1:14" ht="15" customHeight="1" x14ac:dyDescent="0.25">
      <c r="A34" s="9">
        <v>31</v>
      </c>
      <c r="B34" s="9" t="s">
        <v>929</v>
      </c>
      <c r="C34" s="11" t="s">
        <v>196</v>
      </c>
      <c r="D34" s="11" t="s">
        <v>57</v>
      </c>
      <c r="E34" s="11" t="s">
        <v>378</v>
      </c>
      <c r="F34" s="11" t="s">
        <v>658</v>
      </c>
      <c r="G34" s="9" t="s">
        <v>582</v>
      </c>
      <c r="H34" s="34">
        <v>7</v>
      </c>
      <c r="I34" s="34">
        <v>2</v>
      </c>
      <c r="J34" s="34">
        <v>4.7</v>
      </c>
      <c r="K34" s="34">
        <v>7</v>
      </c>
      <c r="L34" s="34">
        <v>2.5</v>
      </c>
      <c r="M34" s="34">
        <f t="shared" si="0"/>
        <v>23.2</v>
      </c>
      <c r="N34" s="35"/>
    </row>
    <row r="35" spans="1:14" ht="15" customHeight="1" x14ac:dyDescent="0.25">
      <c r="A35" s="9">
        <v>32</v>
      </c>
      <c r="B35" s="9" t="s">
        <v>910</v>
      </c>
      <c r="C35" s="11" t="s">
        <v>221</v>
      </c>
      <c r="D35" s="11" t="s">
        <v>171</v>
      </c>
      <c r="E35" s="11" t="s">
        <v>374</v>
      </c>
      <c r="F35" s="11" t="s">
        <v>725</v>
      </c>
      <c r="G35" s="9" t="s">
        <v>603</v>
      </c>
      <c r="H35" s="34">
        <v>9</v>
      </c>
      <c r="I35" s="34">
        <v>2</v>
      </c>
      <c r="J35" s="34">
        <v>3.2</v>
      </c>
      <c r="K35" s="34">
        <v>6.5</v>
      </c>
      <c r="L35" s="34">
        <v>2.5</v>
      </c>
      <c r="M35" s="34">
        <f t="shared" si="0"/>
        <v>23.2</v>
      </c>
      <c r="N35" s="35"/>
    </row>
    <row r="36" spans="1:14" ht="15" customHeight="1" x14ac:dyDescent="0.25">
      <c r="A36" s="9">
        <v>33</v>
      </c>
      <c r="B36" s="9" t="s">
        <v>925</v>
      </c>
      <c r="C36" s="11" t="s">
        <v>201</v>
      </c>
      <c r="D36" s="11" t="s">
        <v>25</v>
      </c>
      <c r="E36" s="11" t="s">
        <v>393</v>
      </c>
      <c r="F36" s="11" t="s">
        <v>667</v>
      </c>
      <c r="G36" s="9" t="s">
        <v>626</v>
      </c>
      <c r="H36" s="34">
        <v>6.5</v>
      </c>
      <c r="I36" s="34">
        <v>2</v>
      </c>
      <c r="J36" s="34">
        <v>4.4000000000000004</v>
      </c>
      <c r="K36" s="34">
        <v>6</v>
      </c>
      <c r="L36" s="34">
        <v>4.25</v>
      </c>
      <c r="M36" s="34">
        <f t="shared" si="0"/>
        <v>23.15</v>
      </c>
      <c r="N36" s="35"/>
    </row>
    <row r="37" spans="1:14" ht="15" customHeight="1" x14ac:dyDescent="0.25">
      <c r="A37" s="9">
        <v>35</v>
      </c>
      <c r="B37" s="9" t="s">
        <v>906</v>
      </c>
      <c r="C37" s="11" t="s">
        <v>164</v>
      </c>
      <c r="D37" s="11" t="s">
        <v>225</v>
      </c>
      <c r="E37" s="11" t="s">
        <v>399</v>
      </c>
      <c r="F37" s="11" t="s">
        <v>1</v>
      </c>
      <c r="G37" s="9" t="s">
        <v>907</v>
      </c>
      <c r="H37" s="34">
        <v>8</v>
      </c>
      <c r="I37" s="34">
        <v>2</v>
      </c>
      <c r="J37" s="34">
        <v>4.4000000000000004</v>
      </c>
      <c r="K37" s="34">
        <v>7</v>
      </c>
      <c r="L37" s="34">
        <v>1.5</v>
      </c>
      <c r="M37" s="34">
        <f t="shared" ref="M37:M67" si="1">SUM(H37:L37)</f>
        <v>22.9</v>
      </c>
      <c r="N37" s="35"/>
    </row>
    <row r="38" spans="1:14" ht="31.5" customHeight="1" x14ac:dyDescent="0.25">
      <c r="A38" s="9">
        <v>36</v>
      </c>
      <c r="B38" s="9" t="s">
        <v>923</v>
      </c>
      <c r="C38" s="11" t="s">
        <v>198</v>
      </c>
      <c r="D38" s="11" t="s">
        <v>3</v>
      </c>
      <c r="E38" s="11" t="s">
        <v>383</v>
      </c>
      <c r="F38" s="11" t="s">
        <v>725</v>
      </c>
      <c r="G38" s="9" t="s">
        <v>603</v>
      </c>
      <c r="H38" s="34">
        <v>10</v>
      </c>
      <c r="I38" s="34">
        <v>2</v>
      </c>
      <c r="J38" s="34">
        <v>4.0999999999999996</v>
      </c>
      <c r="K38" s="34">
        <v>5.5</v>
      </c>
      <c r="L38" s="34">
        <v>1.25</v>
      </c>
      <c r="M38" s="34">
        <f t="shared" si="1"/>
        <v>22.85</v>
      </c>
      <c r="N38" s="35"/>
    </row>
    <row r="39" spans="1:14" ht="15" customHeight="1" x14ac:dyDescent="0.25">
      <c r="A39" s="9">
        <v>37</v>
      </c>
      <c r="B39" s="9" t="s">
        <v>889</v>
      </c>
      <c r="C39" s="11" t="s">
        <v>166</v>
      </c>
      <c r="D39" s="11" t="s">
        <v>77</v>
      </c>
      <c r="E39" s="11" t="s">
        <v>377</v>
      </c>
      <c r="F39" s="11" t="s">
        <v>647</v>
      </c>
      <c r="G39" s="10" t="s">
        <v>526</v>
      </c>
      <c r="H39" s="34">
        <v>7</v>
      </c>
      <c r="I39" s="34">
        <v>0.5</v>
      </c>
      <c r="J39" s="34">
        <v>3.8</v>
      </c>
      <c r="K39" s="34">
        <v>7.5</v>
      </c>
      <c r="L39" s="34">
        <v>4</v>
      </c>
      <c r="M39" s="34">
        <f t="shared" si="1"/>
        <v>22.8</v>
      </c>
      <c r="N39" s="35"/>
    </row>
    <row r="40" spans="1:14" ht="15" customHeight="1" x14ac:dyDescent="0.25">
      <c r="A40" s="9">
        <v>38</v>
      </c>
      <c r="B40" s="9" t="s">
        <v>940</v>
      </c>
      <c r="C40" s="10" t="s">
        <v>440</v>
      </c>
      <c r="D40" s="10" t="s">
        <v>146</v>
      </c>
      <c r="E40" s="10" t="s">
        <v>378</v>
      </c>
      <c r="F40" s="11" t="s">
        <v>673</v>
      </c>
      <c r="G40" s="9" t="s">
        <v>537</v>
      </c>
      <c r="H40" s="34">
        <v>7.5</v>
      </c>
      <c r="I40" s="34">
        <v>1.5</v>
      </c>
      <c r="J40" s="34">
        <v>3.5</v>
      </c>
      <c r="K40" s="34">
        <v>6.5</v>
      </c>
      <c r="L40" s="34">
        <v>3.5</v>
      </c>
      <c r="M40" s="34">
        <f t="shared" si="1"/>
        <v>22.5</v>
      </c>
      <c r="N40" s="35"/>
    </row>
    <row r="41" spans="1:14" ht="15" customHeight="1" x14ac:dyDescent="0.25">
      <c r="A41" s="9">
        <v>39</v>
      </c>
      <c r="B41" s="9" t="s">
        <v>741</v>
      </c>
      <c r="C41" s="11" t="s">
        <v>224</v>
      </c>
      <c r="D41" s="11" t="s">
        <v>5</v>
      </c>
      <c r="E41" s="11" t="s">
        <v>389</v>
      </c>
      <c r="F41" s="11" t="s">
        <v>668</v>
      </c>
      <c r="G41" s="9" t="s">
        <v>629</v>
      </c>
      <c r="H41" s="34">
        <v>7</v>
      </c>
      <c r="I41" s="34">
        <v>1</v>
      </c>
      <c r="J41" s="34">
        <v>3.8</v>
      </c>
      <c r="K41" s="34">
        <v>7</v>
      </c>
      <c r="L41" s="34">
        <v>3.5</v>
      </c>
      <c r="M41" s="34">
        <f t="shared" si="1"/>
        <v>22.3</v>
      </c>
      <c r="N41" s="35"/>
    </row>
    <row r="42" spans="1:14" ht="15" customHeight="1" x14ac:dyDescent="0.25">
      <c r="A42" s="9">
        <v>40</v>
      </c>
      <c r="B42" s="9" t="s">
        <v>939</v>
      </c>
      <c r="C42" s="10" t="s">
        <v>284</v>
      </c>
      <c r="D42" s="10" t="s">
        <v>5</v>
      </c>
      <c r="E42" s="10" t="s">
        <v>422</v>
      </c>
      <c r="F42" s="11" t="s">
        <v>673</v>
      </c>
      <c r="G42" s="9" t="s">
        <v>537</v>
      </c>
      <c r="H42" s="34">
        <v>9</v>
      </c>
      <c r="I42" s="34">
        <v>2</v>
      </c>
      <c r="J42" s="34">
        <v>4.0999999999999996</v>
      </c>
      <c r="K42" s="34">
        <v>4.5</v>
      </c>
      <c r="L42" s="34">
        <v>2.5</v>
      </c>
      <c r="M42" s="34">
        <f t="shared" si="1"/>
        <v>22.1</v>
      </c>
      <c r="N42" s="35"/>
    </row>
    <row r="43" spans="1:14" ht="15" customHeight="1" x14ac:dyDescent="0.25">
      <c r="A43" s="9">
        <v>41</v>
      </c>
      <c r="B43" s="9" t="s">
        <v>916</v>
      </c>
      <c r="C43" s="11" t="s">
        <v>212</v>
      </c>
      <c r="D43" s="11" t="s">
        <v>57</v>
      </c>
      <c r="E43" s="11" t="s">
        <v>386</v>
      </c>
      <c r="F43" s="11" t="s">
        <v>651</v>
      </c>
      <c r="G43" s="9" t="s">
        <v>563</v>
      </c>
      <c r="H43" s="34">
        <v>6.5</v>
      </c>
      <c r="I43" s="34">
        <v>2</v>
      </c>
      <c r="J43" s="34">
        <v>4.0999999999999996</v>
      </c>
      <c r="K43" s="34">
        <v>5.5</v>
      </c>
      <c r="L43" s="34">
        <v>4</v>
      </c>
      <c r="M43" s="34">
        <f t="shared" si="1"/>
        <v>22.1</v>
      </c>
      <c r="N43" s="35"/>
    </row>
    <row r="44" spans="1:14" ht="15" customHeight="1" x14ac:dyDescent="0.25">
      <c r="A44" s="9">
        <v>42</v>
      </c>
      <c r="B44" s="9" t="s">
        <v>885</v>
      </c>
      <c r="C44" s="11" t="s">
        <v>167</v>
      </c>
      <c r="D44" s="11" t="s">
        <v>19</v>
      </c>
      <c r="E44" s="11" t="s">
        <v>383</v>
      </c>
      <c r="F44" s="11" t="s">
        <v>657</v>
      </c>
      <c r="G44" s="9" t="s">
        <v>1146</v>
      </c>
      <c r="H44" s="34">
        <v>9</v>
      </c>
      <c r="I44" s="34">
        <v>2</v>
      </c>
      <c r="J44" s="34">
        <v>4.0999999999999996</v>
      </c>
      <c r="K44" s="34">
        <v>7</v>
      </c>
      <c r="L44" s="34">
        <v>0</v>
      </c>
      <c r="M44" s="34">
        <f t="shared" si="1"/>
        <v>22.1</v>
      </c>
      <c r="N44" s="35"/>
    </row>
    <row r="45" spans="1:14" ht="15" customHeight="1" x14ac:dyDescent="0.25">
      <c r="A45" s="9">
        <v>43</v>
      </c>
      <c r="B45" s="9" t="s">
        <v>955</v>
      </c>
      <c r="C45" s="11" t="s">
        <v>250</v>
      </c>
      <c r="D45" s="11" t="s">
        <v>251</v>
      </c>
      <c r="E45" s="11" t="s">
        <v>378</v>
      </c>
      <c r="F45" s="11" t="s">
        <v>668</v>
      </c>
      <c r="G45" s="9" t="s">
        <v>631</v>
      </c>
      <c r="H45" s="34">
        <v>9</v>
      </c>
      <c r="I45" s="34">
        <v>1.5</v>
      </c>
      <c r="J45" s="34">
        <v>3.2</v>
      </c>
      <c r="K45" s="34">
        <v>6</v>
      </c>
      <c r="L45" s="34">
        <v>2</v>
      </c>
      <c r="M45" s="34">
        <f t="shared" si="1"/>
        <v>21.7</v>
      </c>
      <c r="N45" s="35"/>
    </row>
    <row r="46" spans="1:14" ht="15" customHeight="1" x14ac:dyDescent="0.25">
      <c r="A46" s="9">
        <v>44</v>
      </c>
      <c r="B46" s="9" t="s">
        <v>914</v>
      </c>
      <c r="C46" s="11" t="s">
        <v>215</v>
      </c>
      <c r="D46" s="11" t="s">
        <v>216</v>
      </c>
      <c r="E46" s="11" t="s">
        <v>438</v>
      </c>
      <c r="F46" s="11" t="s">
        <v>467</v>
      </c>
      <c r="G46" s="9" t="s">
        <v>960</v>
      </c>
      <c r="H46" s="34">
        <v>9</v>
      </c>
      <c r="I46" s="34">
        <v>2</v>
      </c>
      <c r="J46" s="34">
        <v>4.4000000000000004</v>
      </c>
      <c r="K46" s="34">
        <v>6</v>
      </c>
      <c r="L46" s="34">
        <v>0</v>
      </c>
      <c r="M46" s="34">
        <f t="shared" si="1"/>
        <v>21.4</v>
      </c>
      <c r="N46" s="35"/>
    </row>
    <row r="47" spans="1:14" ht="15" customHeight="1" x14ac:dyDescent="0.25">
      <c r="A47" s="9">
        <v>45</v>
      </c>
      <c r="B47" s="9" t="s">
        <v>903</v>
      </c>
      <c r="C47" s="11" t="s">
        <v>185</v>
      </c>
      <c r="D47" s="11" t="s">
        <v>186</v>
      </c>
      <c r="E47" s="11" t="s">
        <v>424</v>
      </c>
      <c r="F47" s="11" t="s">
        <v>667</v>
      </c>
      <c r="G47" s="9" t="s">
        <v>624</v>
      </c>
      <c r="H47" s="34">
        <v>7</v>
      </c>
      <c r="I47" s="34">
        <v>1</v>
      </c>
      <c r="J47" s="34">
        <v>3.8</v>
      </c>
      <c r="K47" s="34">
        <v>6.5</v>
      </c>
      <c r="L47" s="34">
        <v>3</v>
      </c>
      <c r="M47" s="34">
        <f t="shared" si="1"/>
        <v>21.3</v>
      </c>
      <c r="N47" s="35"/>
    </row>
    <row r="48" spans="1:14" ht="15" customHeight="1" x14ac:dyDescent="0.25">
      <c r="A48" s="9">
        <v>46</v>
      </c>
      <c r="B48" s="9" t="s">
        <v>895</v>
      </c>
      <c r="C48" s="11" t="s">
        <v>187</v>
      </c>
      <c r="D48" s="11" t="s">
        <v>46</v>
      </c>
      <c r="E48" s="11" t="s">
        <v>427</v>
      </c>
      <c r="F48" s="11" t="s">
        <v>669</v>
      </c>
      <c r="G48" s="9" t="s">
        <v>636</v>
      </c>
      <c r="H48" s="34">
        <v>5</v>
      </c>
      <c r="I48" s="34">
        <v>0</v>
      </c>
      <c r="J48" s="34">
        <v>3.2</v>
      </c>
      <c r="K48" s="34">
        <v>7.5</v>
      </c>
      <c r="L48" s="34">
        <v>5.5</v>
      </c>
      <c r="M48" s="34">
        <f t="shared" si="1"/>
        <v>21.2</v>
      </c>
      <c r="N48" s="35"/>
    </row>
    <row r="49" spans="1:14" ht="15" customHeight="1" x14ac:dyDescent="0.25">
      <c r="A49" s="9">
        <v>47</v>
      </c>
      <c r="B49" s="9" t="s">
        <v>912</v>
      </c>
      <c r="C49" s="11" t="s">
        <v>218</v>
      </c>
      <c r="D49" s="11" t="s">
        <v>46</v>
      </c>
      <c r="E49" s="11" t="s">
        <v>378</v>
      </c>
      <c r="F49" s="11" t="s">
        <v>660</v>
      </c>
      <c r="G49" s="9" t="s">
        <v>588</v>
      </c>
      <c r="H49" s="34">
        <v>6.5</v>
      </c>
      <c r="I49" s="34">
        <v>1.5</v>
      </c>
      <c r="J49" s="34">
        <v>2.9</v>
      </c>
      <c r="K49" s="34">
        <v>6</v>
      </c>
      <c r="L49" s="34">
        <v>4</v>
      </c>
      <c r="M49" s="34">
        <f t="shared" si="1"/>
        <v>20.9</v>
      </c>
      <c r="N49" s="35"/>
    </row>
    <row r="50" spans="1:14" ht="15" customHeight="1" x14ac:dyDescent="0.25">
      <c r="A50" s="9">
        <v>48</v>
      </c>
      <c r="B50" s="9" t="s">
        <v>887</v>
      </c>
      <c r="C50" s="11" t="s">
        <v>179</v>
      </c>
      <c r="D50" s="11" t="s">
        <v>46</v>
      </c>
      <c r="E50" s="11" t="s">
        <v>430</v>
      </c>
      <c r="F50" s="11" t="s">
        <v>659</v>
      </c>
      <c r="G50" s="9" t="s">
        <v>585</v>
      </c>
      <c r="H50" s="34">
        <v>8.5</v>
      </c>
      <c r="I50" s="34">
        <v>1.5</v>
      </c>
      <c r="J50" s="34">
        <v>2.9</v>
      </c>
      <c r="K50" s="34">
        <v>5</v>
      </c>
      <c r="L50" s="34">
        <v>3</v>
      </c>
      <c r="M50" s="34">
        <f t="shared" si="1"/>
        <v>20.9</v>
      </c>
      <c r="N50" s="35"/>
    </row>
    <row r="51" spans="1:14" ht="15" customHeight="1" x14ac:dyDescent="0.25">
      <c r="A51" s="9">
        <v>49</v>
      </c>
      <c r="B51" s="9" t="s">
        <v>890</v>
      </c>
      <c r="C51" s="11" t="s">
        <v>175</v>
      </c>
      <c r="D51" s="11" t="s">
        <v>176</v>
      </c>
      <c r="E51" s="11" t="s">
        <v>373</v>
      </c>
      <c r="F51" s="11" t="s">
        <v>655</v>
      </c>
      <c r="G51" s="9" t="s">
        <v>574</v>
      </c>
      <c r="H51" s="34">
        <v>7</v>
      </c>
      <c r="I51" s="34">
        <v>1.5</v>
      </c>
      <c r="J51" s="34">
        <v>3.8</v>
      </c>
      <c r="K51" s="34">
        <v>5</v>
      </c>
      <c r="L51" s="34">
        <v>3</v>
      </c>
      <c r="M51" s="34">
        <f t="shared" si="1"/>
        <v>20.3</v>
      </c>
      <c r="N51" s="35"/>
    </row>
    <row r="52" spans="1:14" ht="15" customHeight="1" x14ac:dyDescent="0.25">
      <c r="A52" s="9">
        <v>50</v>
      </c>
      <c r="B52" s="9" t="s">
        <v>753</v>
      </c>
      <c r="C52" s="11" t="s">
        <v>210</v>
      </c>
      <c r="D52" s="11" t="s">
        <v>211</v>
      </c>
      <c r="E52" s="11" t="s">
        <v>436</v>
      </c>
      <c r="F52" s="11" t="s">
        <v>649</v>
      </c>
      <c r="G52" s="9" t="s">
        <v>558</v>
      </c>
      <c r="H52" s="34">
        <v>8</v>
      </c>
      <c r="I52" s="34">
        <v>1.5</v>
      </c>
      <c r="J52" s="34">
        <v>2.6</v>
      </c>
      <c r="K52" s="34">
        <v>7.5</v>
      </c>
      <c r="L52" s="34">
        <v>0.5</v>
      </c>
      <c r="M52" s="34">
        <f t="shared" si="1"/>
        <v>20.100000000000001</v>
      </c>
      <c r="N52" s="35"/>
    </row>
    <row r="53" spans="1:14" ht="15" customHeight="1" x14ac:dyDescent="0.25">
      <c r="A53" s="9">
        <v>51</v>
      </c>
      <c r="B53" s="9" t="s">
        <v>884</v>
      </c>
      <c r="C53" s="11" t="s">
        <v>882</v>
      </c>
      <c r="D53" s="11" t="s">
        <v>178</v>
      </c>
      <c r="E53" s="11" t="s">
        <v>385</v>
      </c>
      <c r="F53" s="11" t="s">
        <v>645</v>
      </c>
      <c r="G53" s="9" t="s">
        <v>883</v>
      </c>
      <c r="H53" s="34">
        <v>7.5</v>
      </c>
      <c r="I53" s="34">
        <v>1</v>
      </c>
      <c r="J53" s="34">
        <v>3.5</v>
      </c>
      <c r="K53" s="34">
        <v>5.5</v>
      </c>
      <c r="L53" s="34">
        <v>2.5</v>
      </c>
      <c r="M53" s="34">
        <f t="shared" si="1"/>
        <v>20</v>
      </c>
      <c r="N53" s="35"/>
    </row>
    <row r="54" spans="1:14" ht="15" customHeight="1" x14ac:dyDescent="0.25">
      <c r="A54" s="9">
        <v>52</v>
      </c>
      <c r="B54" s="9" t="s">
        <v>893</v>
      </c>
      <c r="C54" s="11" t="s">
        <v>177</v>
      </c>
      <c r="D54" s="11" t="s">
        <v>178</v>
      </c>
      <c r="E54" s="11" t="s">
        <v>433</v>
      </c>
      <c r="F54" s="11" t="s">
        <v>656</v>
      </c>
      <c r="G54" s="9" t="s">
        <v>578</v>
      </c>
      <c r="H54" s="34">
        <v>7</v>
      </c>
      <c r="I54" s="34">
        <v>1</v>
      </c>
      <c r="J54" s="34">
        <v>4.4000000000000004</v>
      </c>
      <c r="K54" s="34">
        <v>4.5</v>
      </c>
      <c r="L54" s="34">
        <v>3</v>
      </c>
      <c r="M54" s="34">
        <f t="shared" si="1"/>
        <v>19.899999999999999</v>
      </c>
      <c r="N54" s="35"/>
    </row>
    <row r="55" spans="1:14" ht="15" customHeight="1" x14ac:dyDescent="0.25">
      <c r="A55" s="9">
        <v>53</v>
      </c>
      <c r="B55" s="9" t="s">
        <v>930</v>
      </c>
      <c r="C55" s="11" t="s">
        <v>200</v>
      </c>
      <c r="D55" s="11" t="s">
        <v>35</v>
      </c>
      <c r="E55" s="11" t="s">
        <v>389</v>
      </c>
      <c r="F55" s="11" t="s">
        <v>666</v>
      </c>
      <c r="G55" s="9" t="s">
        <v>621</v>
      </c>
      <c r="H55" s="34">
        <v>8</v>
      </c>
      <c r="I55" s="34">
        <v>1.5</v>
      </c>
      <c r="J55" s="34">
        <v>4.7</v>
      </c>
      <c r="K55" s="34">
        <v>4</v>
      </c>
      <c r="L55" s="34">
        <v>1.5</v>
      </c>
      <c r="M55" s="34">
        <f t="shared" si="1"/>
        <v>19.7</v>
      </c>
      <c r="N55" s="35"/>
    </row>
    <row r="56" spans="1:14" ht="15" customHeight="1" x14ac:dyDescent="0.25">
      <c r="A56" s="9">
        <v>54</v>
      </c>
      <c r="B56" s="9" t="s">
        <v>921</v>
      </c>
      <c r="C56" s="11" t="s">
        <v>204</v>
      </c>
      <c r="D56" s="11" t="s">
        <v>38</v>
      </c>
      <c r="E56" s="11" t="s">
        <v>432</v>
      </c>
      <c r="F56" s="11" t="s">
        <v>657</v>
      </c>
      <c r="G56" s="9" t="s">
        <v>961</v>
      </c>
      <c r="H56" s="34">
        <v>7</v>
      </c>
      <c r="I56" s="34">
        <v>1.5</v>
      </c>
      <c r="J56" s="34">
        <v>4.4000000000000004</v>
      </c>
      <c r="K56" s="34">
        <v>5.5</v>
      </c>
      <c r="L56" s="34">
        <v>1</v>
      </c>
      <c r="M56" s="34">
        <f t="shared" si="1"/>
        <v>19.399999999999999</v>
      </c>
      <c r="N56" s="35"/>
    </row>
    <row r="57" spans="1:14" ht="15" customHeight="1" x14ac:dyDescent="0.25">
      <c r="A57" s="9">
        <v>55</v>
      </c>
      <c r="B57" s="9" t="s">
        <v>894</v>
      </c>
      <c r="C57" s="11" t="s">
        <v>102</v>
      </c>
      <c r="D57" s="11" t="s">
        <v>169</v>
      </c>
      <c r="E57" s="11" t="s">
        <v>383</v>
      </c>
      <c r="F57" s="11" t="s">
        <v>671</v>
      </c>
      <c r="G57" s="9" t="s">
        <v>546</v>
      </c>
      <c r="H57" s="34">
        <v>8.5</v>
      </c>
      <c r="I57" s="34">
        <v>1</v>
      </c>
      <c r="J57" s="34">
        <v>3.8</v>
      </c>
      <c r="K57" s="34">
        <v>4</v>
      </c>
      <c r="L57" s="34">
        <v>1.5</v>
      </c>
      <c r="M57" s="34">
        <f t="shared" si="1"/>
        <v>18.8</v>
      </c>
      <c r="N57" s="35"/>
    </row>
    <row r="58" spans="1:14" ht="15" customHeight="1" x14ac:dyDescent="0.25">
      <c r="A58" s="9">
        <v>56</v>
      </c>
      <c r="B58" s="9" t="s">
        <v>920</v>
      </c>
      <c r="C58" s="11" t="s">
        <v>205</v>
      </c>
      <c r="D58" s="11" t="s">
        <v>38</v>
      </c>
      <c r="E58" s="11" t="s">
        <v>394</v>
      </c>
      <c r="F58" s="11" t="s">
        <v>663</v>
      </c>
      <c r="G58" s="9" t="s">
        <v>531</v>
      </c>
      <c r="H58" s="34">
        <v>6</v>
      </c>
      <c r="I58" s="34">
        <v>2</v>
      </c>
      <c r="J58" s="34">
        <v>4.0999999999999996</v>
      </c>
      <c r="K58" s="34">
        <v>6</v>
      </c>
      <c r="L58" s="34">
        <v>0.5</v>
      </c>
      <c r="M58" s="34">
        <f t="shared" si="1"/>
        <v>18.600000000000001</v>
      </c>
      <c r="N58" s="35"/>
    </row>
    <row r="59" spans="1:14" ht="15" customHeight="1" x14ac:dyDescent="0.25">
      <c r="A59" s="9">
        <v>57</v>
      </c>
      <c r="B59" s="9" t="s">
        <v>943</v>
      </c>
      <c r="C59" s="11" t="s">
        <v>242</v>
      </c>
      <c r="D59" s="11" t="s">
        <v>243</v>
      </c>
      <c r="E59" s="11" t="s">
        <v>424</v>
      </c>
      <c r="F59" s="11" t="s">
        <v>659</v>
      </c>
      <c r="G59" s="9" t="s">
        <v>585</v>
      </c>
      <c r="H59" s="34">
        <v>6.5</v>
      </c>
      <c r="I59" s="34">
        <v>2</v>
      </c>
      <c r="J59" s="34">
        <v>3.5</v>
      </c>
      <c r="K59" s="34">
        <v>5.5</v>
      </c>
      <c r="L59" s="34">
        <v>1</v>
      </c>
      <c r="M59" s="34">
        <f t="shared" si="1"/>
        <v>18.5</v>
      </c>
      <c r="N59" s="35"/>
    </row>
    <row r="60" spans="1:14" ht="15" customHeight="1" x14ac:dyDescent="0.25">
      <c r="A60" s="9">
        <v>58</v>
      </c>
      <c r="B60" s="9" t="s">
        <v>935</v>
      </c>
      <c r="C60" s="11" t="s">
        <v>193</v>
      </c>
      <c r="D60" s="11" t="s">
        <v>14</v>
      </c>
      <c r="E60" s="11" t="s">
        <v>437</v>
      </c>
      <c r="F60" s="11" t="s">
        <v>651</v>
      </c>
      <c r="G60" s="9" t="s">
        <v>562</v>
      </c>
      <c r="H60" s="34">
        <v>10</v>
      </c>
      <c r="I60" s="34">
        <v>1</v>
      </c>
      <c r="J60" s="34">
        <v>3.5</v>
      </c>
      <c r="K60" s="34">
        <v>3</v>
      </c>
      <c r="L60" s="34">
        <v>1</v>
      </c>
      <c r="M60" s="34">
        <f t="shared" si="1"/>
        <v>18.5</v>
      </c>
      <c r="N60" s="35"/>
    </row>
    <row r="61" spans="1:14" ht="15" customHeight="1" x14ac:dyDescent="0.25">
      <c r="A61" s="9">
        <v>59</v>
      </c>
      <c r="B61" s="9" t="s">
        <v>936</v>
      </c>
      <c r="C61" s="11" t="s">
        <v>191</v>
      </c>
      <c r="D61" s="11" t="s">
        <v>77</v>
      </c>
      <c r="E61" s="11" t="s">
        <v>391</v>
      </c>
      <c r="F61" s="11" t="s">
        <v>672</v>
      </c>
      <c r="G61" s="9" t="s">
        <v>549</v>
      </c>
      <c r="H61" s="34">
        <v>7</v>
      </c>
      <c r="I61" s="34">
        <v>2</v>
      </c>
      <c r="J61" s="34">
        <v>3.8</v>
      </c>
      <c r="K61" s="34">
        <v>5.5</v>
      </c>
      <c r="L61" s="34">
        <v>0</v>
      </c>
      <c r="M61" s="34">
        <f t="shared" si="1"/>
        <v>18.3</v>
      </c>
      <c r="N61" s="35"/>
    </row>
    <row r="62" spans="1:14" ht="15" customHeight="1" x14ac:dyDescent="0.25">
      <c r="A62" s="9">
        <v>60</v>
      </c>
      <c r="B62" s="9" t="s">
        <v>931</v>
      </c>
      <c r="C62" s="11" t="s">
        <v>195</v>
      </c>
      <c r="D62" s="11" t="s">
        <v>135</v>
      </c>
      <c r="E62" s="11" t="s">
        <v>425</v>
      </c>
      <c r="F62" s="11" t="s">
        <v>467</v>
      </c>
      <c r="G62" s="9" t="s">
        <v>960</v>
      </c>
      <c r="H62" s="34">
        <v>7</v>
      </c>
      <c r="I62" s="34">
        <v>2</v>
      </c>
      <c r="J62" s="34">
        <v>2.9</v>
      </c>
      <c r="K62" s="34">
        <v>4</v>
      </c>
      <c r="L62" s="34">
        <v>2</v>
      </c>
      <c r="M62" s="34">
        <f t="shared" si="1"/>
        <v>17.899999999999999</v>
      </c>
      <c r="N62" s="35"/>
    </row>
    <row r="63" spans="1:14" ht="15" customHeight="1" x14ac:dyDescent="0.25">
      <c r="A63" s="9">
        <v>61</v>
      </c>
      <c r="B63" s="9" t="s">
        <v>908</v>
      </c>
      <c r="C63" s="11" t="s">
        <v>223</v>
      </c>
      <c r="D63" s="11" t="s">
        <v>66</v>
      </c>
      <c r="E63" s="11" t="s">
        <v>399</v>
      </c>
      <c r="F63" s="11" t="s">
        <v>666</v>
      </c>
      <c r="G63" s="9" t="s">
        <v>622</v>
      </c>
      <c r="H63" s="34">
        <v>6.5</v>
      </c>
      <c r="I63" s="34">
        <v>1</v>
      </c>
      <c r="J63" s="34">
        <v>3.2</v>
      </c>
      <c r="K63" s="34">
        <v>5</v>
      </c>
      <c r="L63" s="34">
        <v>2</v>
      </c>
      <c r="M63" s="34">
        <f t="shared" si="1"/>
        <v>17.7</v>
      </c>
      <c r="N63" s="35"/>
    </row>
    <row r="64" spans="1:14" ht="15" customHeight="1" x14ac:dyDescent="0.25">
      <c r="A64" s="9">
        <v>62</v>
      </c>
      <c r="B64" s="9" t="s">
        <v>953</v>
      </c>
      <c r="C64" s="11" t="s">
        <v>237</v>
      </c>
      <c r="D64" s="11" t="s">
        <v>238</v>
      </c>
      <c r="E64" s="11" t="s">
        <v>415</v>
      </c>
      <c r="F64" s="11" t="s">
        <v>652</v>
      </c>
      <c r="G64" s="9" t="s">
        <v>564</v>
      </c>
      <c r="H64" s="34">
        <v>6</v>
      </c>
      <c r="I64" s="34">
        <v>2.5</v>
      </c>
      <c r="J64" s="34">
        <v>3.5</v>
      </c>
      <c r="K64" s="34">
        <v>4</v>
      </c>
      <c r="L64" s="34">
        <v>1</v>
      </c>
      <c r="M64" s="34">
        <f t="shared" si="1"/>
        <v>17</v>
      </c>
      <c r="N64" s="35"/>
    </row>
    <row r="65" spans="1:14" ht="15" customHeight="1" x14ac:dyDescent="0.25">
      <c r="A65" s="9">
        <v>63</v>
      </c>
      <c r="B65" s="9" t="s">
        <v>913</v>
      </c>
      <c r="C65" s="11" t="s">
        <v>217</v>
      </c>
      <c r="D65" s="11" t="s">
        <v>216</v>
      </c>
      <c r="E65" s="11" t="s">
        <v>387</v>
      </c>
      <c r="F65" s="11" t="s">
        <v>658</v>
      </c>
      <c r="G65" s="9" t="s">
        <v>582</v>
      </c>
      <c r="H65" s="34">
        <v>6.5</v>
      </c>
      <c r="I65" s="34">
        <v>1.5</v>
      </c>
      <c r="J65" s="34">
        <v>4.0999999999999996</v>
      </c>
      <c r="K65" s="34">
        <v>4</v>
      </c>
      <c r="L65" s="34">
        <v>0.5</v>
      </c>
      <c r="M65" s="34">
        <f t="shared" si="1"/>
        <v>16.600000000000001</v>
      </c>
      <c r="N65" s="35"/>
    </row>
    <row r="66" spans="1:14" ht="15" customHeight="1" x14ac:dyDescent="0.25">
      <c r="A66" s="9">
        <v>64</v>
      </c>
      <c r="B66" s="9" t="s">
        <v>946</v>
      </c>
      <c r="C66" s="11" t="s">
        <v>234</v>
      </c>
      <c r="D66" s="11" t="s">
        <v>235</v>
      </c>
      <c r="E66" s="11" t="s">
        <v>434</v>
      </c>
      <c r="F66" s="11" t="s">
        <v>648</v>
      </c>
      <c r="G66" s="9" t="s">
        <v>552</v>
      </c>
      <c r="H66" s="34">
        <v>4.5</v>
      </c>
      <c r="I66" s="34">
        <v>1</v>
      </c>
      <c r="J66" s="34">
        <v>3.5</v>
      </c>
      <c r="K66" s="34">
        <v>6</v>
      </c>
      <c r="L66" s="34">
        <v>1.5</v>
      </c>
      <c r="M66" s="34">
        <f t="shared" si="1"/>
        <v>16.5</v>
      </c>
      <c r="N66" s="35"/>
    </row>
    <row r="67" spans="1:14" ht="15" customHeight="1" x14ac:dyDescent="0.25">
      <c r="A67" s="9">
        <v>65</v>
      </c>
      <c r="B67" s="9" t="s">
        <v>917</v>
      </c>
      <c r="C67" s="11" t="s">
        <v>209</v>
      </c>
      <c r="D67" s="11" t="s">
        <v>5</v>
      </c>
      <c r="E67" s="11" t="s">
        <v>376</v>
      </c>
      <c r="F67" s="11" t="s">
        <v>672</v>
      </c>
      <c r="G67" s="9" t="s">
        <v>549</v>
      </c>
      <c r="H67" s="34">
        <v>6</v>
      </c>
      <c r="I67" s="34">
        <v>1.5</v>
      </c>
      <c r="J67" s="34">
        <v>3.5</v>
      </c>
      <c r="K67" s="34">
        <v>5</v>
      </c>
      <c r="L67" s="34">
        <v>0.5</v>
      </c>
      <c r="M67" s="34">
        <f t="shared" si="1"/>
        <v>16.5</v>
      </c>
      <c r="N67" s="35"/>
    </row>
    <row r="68" spans="1:14" ht="15" customHeight="1" x14ac:dyDescent="0.25">
      <c r="A68" s="9">
        <v>66</v>
      </c>
      <c r="B68" s="9" t="s">
        <v>794</v>
      </c>
      <c r="C68" s="11" t="s">
        <v>229</v>
      </c>
      <c r="D68" s="11" t="s">
        <v>46</v>
      </c>
      <c r="E68" s="11" t="s">
        <v>380</v>
      </c>
      <c r="F68" s="11" t="s">
        <v>657</v>
      </c>
      <c r="G68" s="9" t="s">
        <v>1146</v>
      </c>
      <c r="H68" s="34">
        <v>6.5</v>
      </c>
      <c r="I68" s="34">
        <v>0.5</v>
      </c>
      <c r="J68" s="34">
        <v>3.8</v>
      </c>
      <c r="K68" s="34">
        <v>4</v>
      </c>
      <c r="L68" s="34">
        <v>1.5</v>
      </c>
      <c r="M68" s="34">
        <f t="shared" ref="M68:M76" si="2">SUM(H68:L68)</f>
        <v>16.3</v>
      </c>
      <c r="N68" s="35"/>
    </row>
    <row r="69" spans="1:14" ht="15" customHeight="1" x14ac:dyDescent="0.25">
      <c r="A69" s="9">
        <v>67</v>
      </c>
      <c r="B69" s="9" t="s">
        <v>932</v>
      </c>
      <c r="C69" s="11" t="s">
        <v>197</v>
      </c>
      <c r="D69" s="11" t="s">
        <v>46</v>
      </c>
      <c r="E69" s="11" t="s">
        <v>386</v>
      </c>
      <c r="F69" s="11" t="s">
        <v>660</v>
      </c>
      <c r="G69" s="9" t="s">
        <v>588</v>
      </c>
      <c r="H69" s="34">
        <v>6</v>
      </c>
      <c r="I69" s="34">
        <v>1</v>
      </c>
      <c r="J69" s="34">
        <v>3.8</v>
      </c>
      <c r="K69" s="34">
        <v>5</v>
      </c>
      <c r="L69" s="34">
        <v>0.5</v>
      </c>
      <c r="M69" s="34">
        <f t="shared" si="2"/>
        <v>16.3</v>
      </c>
      <c r="N69" s="35"/>
    </row>
    <row r="70" spans="1:14" ht="15" customHeight="1" x14ac:dyDescent="0.25">
      <c r="A70" s="9">
        <v>68</v>
      </c>
      <c r="B70" s="9" t="s">
        <v>934</v>
      </c>
      <c r="C70" s="11" t="s">
        <v>31</v>
      </c>
      <c r="D70" s="11" t="s">
        <v>35</v>
      </c>
      <c r="E70" s="11" t="s">
        <v>389</v>
      </c>
      <c r="F70" s="11" t="s">
        <v>661</v>
      </c>
      <c r="G70" s="9" t="s">
        <v>933</v>
      </c>
      <c r="H70" s="34">
        <v>6.5</v>
      </c>
      <c r="I70" s="34">
        <v>0</v>
      </c>
      <c r="J70" s="34">
        <v>2.2999999999999998</v>
      </c>
      <c r="K70" s="34">
        <v>7</v>
      </c>
      <c r="L70" s="34">
        <v>0</v>
      </c>
      <c r="M70" s="34">
        <f t="shared" si="2"/>
        <v>15.8</v>
      </c>
      <c r="N70" s="35"/>
    </row>
    <row r="71" spans="1:14" ht="15" customHeight="1" x14ac:dyDescent="0.25">
      <c r="A71" s="9">
        <v>69</v>
      </c>
      <c r="B71" s="9" t="s">
        <v>898</v>
      </c>
      <c r="C71" s="11" t="s">
        <v>228</v>
      </c>
      <c r="D71" s="11" t="s">
        <v>19</v>
      </c>
      <c r="E71" s="11" t="s">
        <v>374</v>
      </c>
      <c r="F71" s="11" t="s">
        <v>657</v>
      </c>
      <c r="G71" s="9" t="s">
        <v>961</v>
      </c>
      <c r="H71" s="34">
        <v>4</v>
      </c>
      <c r="I71" s="34">
        <v>2</v>
      </c>
      <c r="J71" s="34">
        <v>4.0999999999999996</v>
      </c>
      <c r="K71" s="34">
        <v>5</v>
      </c>
      <c r="L71" s="34">
        <v>0</v>
      </c>
      <c r="M71" s="34">
        <f t="shared" si="2"/>
        <v>15.1</v>
      </c>
      <c r="N71" s="35"/>
    </row>
    <row r="72" spans="1:14" ht="15" customHeight="1" x14ac:dyDescent="0.25">
      <c r="A72" s="9">
        <v>70</v>
      </c>
      <c r="B72" s="9" t="s">
        <v>891</v>
      </c>
      <c r="C72" s="11" t="s">
        <v>172</v>
      </c>
      <c r="D72" s="11" t="s">
        <v>173</v>
      </c>
      <c r="E72" s="11" t="s">
        <v>427</v>
      </c>
      <c r="F72" s="11" t="s">
        <v>652</v>
      </c>
      <c r="G72" s="9" t="s">
        <v>564</v>
      </c>
      <c r="H72" s="34">
        <v>6.5</v>
      </c>
      <c r="I72" s="34">
        <v>1.5</v>
      </c>
      <c r="J72" s="34">
        <v>3.5</v>
      </c>
      <c r="K72" s="34">
        <v>3.5</v>
      </c>
      <c r="L72" s="34">
        <v>0</v>
      </c>
      <c r="M72" s="34">
        <f t="shared" si="2"/>
        <v>15</v>
      </c>
      <c r="N72" s="35"/>
    </row>
    <row r="73" spans="1:14" ht="15" customHeight="1" x14ac:dyDescent="0.25">
      <c r="A73" s="9">
        <v>71</v>
      </c>
      <c r="B73" s="9" t="s">
        <v>915</v>
      </c>
      <c r="C73" s="11" t="s">
        <v>213</v>
      </c>
      <c r="D73" s="11" t="s">
        <v>214</v>
      </c>
      <c r="E73" s="11" t="s">
        <v>415</v>
      </c>
      <c r="F73" s="11" t="s">
        <v>653</v>
      </c>
      <c r="G73" s="9" t="s">
        <v>568</v>
      </c>
      <c r="H73" s="34">
        <v>6</v>
      </c>
      <c r="I73" s="34">
        <v>1</v>
      </c>
      <c r="J73" s="34">
        <v>3.5</v>
      </c>
      <c r="K73" s="34">
        <v>3</v>
      </c>
      <c r="L73" s="34">
        <v>0.5</v>
      </c>
      <c r="M73" s="34">
        <f t="shared" si="2"/>
        <v>14</v>
      </c>
      <c r="N73" s="35"/>
    </row>
    <row r="74" spans="1:14" x14ac:dyDescent="0.25">
      <c r="A74" s="9">
        <v>72</v>
      </c>
      <c r="B74" s="9" t="s">
        <v>886</v>
      </c>
      <c r="C74" s="11" t="s">
        <v>180</v>
      </c>
      <c r="D74" s="11" t="s">
        <v>38</v>
      </c>
      <c r="E74" s="11" t="s">
        <v>383</v>
      </c>
      <c r="F74" s="11" t="s">
        <v>662</v>
      </c>
      <c r="G74" s="9" t="s">
        <v>596</v>
      </c>
      <c r="H74" s="34">
        <v>4.5</v>
      </c>
      <c r="I74" s="34">
        <v>1</v>
      </c>
      <c r="J74" s="34">
        <v>2.6</v>
      </c>
      <c r="K74" s="34">
        <v>4.5</v>
      </c>
      <c r="L74" s="34">
        <v>1.25</v>
      </c>
      <c r="M74" s="34">
        <f t="shared" si="2"/>
        <v>13.85</v>
      </c>
      <c r="N74" s="35"/>
    </row>
    <row r="75" spans="1:14" x14ac:dyDescent="0.25">
      <c r="A75" s="9">
        <v>73</v>
      </c>
      <c r="B75" s="9" t="s">
        <v>901</v>
      </c>
      <c r="C75" s="11" t="s">
        <v>902</v>
      </c>
      <c r="D75" s="11" t="s">
        <v>11</v>
      </c>
      <c r="E75" s="11" t="s">
        <v>419</v>
      </c>
      <c r="F75" s="11" t="s">
        <v>648</v>
      </c>
      <c r="G75" s="9" t="s">
        <v>552</v>
      </c>
      <c r="H75" s="34">
        <v>4.5</v>
      </c>
      <c r="I75" s="34">
        <v>0</v>
      </c>
      <c r="J75" s="34">
        <v>3.5</v>
      </c>
      <c r="K75" s="34">
        <v>5.5</v>
      </c>
      <c r="L75" s="34">
        <v>0</v>
      </c>
      <c r="M75" s="34">
        <f t="shared" si="2"/>
        <v>13.5</v>
      </c>
      <c r="N75" s="35"/>
    </row>
    <row r="76" spans="1:14" x14ac:dyDescent="0.25">
      <c r="A76" s="18"/>
      <c r="B76" s="9" t="s">
        <v>945</v>
      </c>
      <c r="C76" s="11" t="s">
        <v>81</v>
      </c>
      <c r="D76" s="11" t="s">
        <v>233</v>
      </c>
      <c r="E76" s="11" t="s">
        <v>383</v>
      </c>
      <c r="F76" s="11" t="s">
        <v>671</v>
      </c>
      <c r="G76" s="9" t="s">
        <v>546</v>
      </c>
      <c r="H76" s="34">
        <v>4.5</v>
      </c>
      <c r="I76" s="34">
        <v>1</v>
      </c>
      <c r="J76" s="34">
        <v>3.2</v>
      </c>
      <c r="K76" s="34">
        <v>3.5</v>
      </c>
      <c r="L76" s="34">
        <v>1</v>
      </c>
      <c r="M76" s="34">
        <f t="shared" si="2"/>
        <v>13.2</v>
      </c>
      <c r="N76" s="35"/>
    </row>
    <row r="77" spans="1:14" x14ac:dyDescent="0.25">
      <c r="B77" s="18"/>
      <c r="C77" s="18"/>
      <c r="D77" s="18"/>
      <c r="E77" s="18"/>
      <c r="F77" s="18"/>
      <c r="G77" s="19"/>
      <c r="H77" s="20"/>
      <c r="I77" s="20"/>
      <c r="J77" s="20"/>
      <c r="K77" s="20"/>
      <c r="L77" s="20"/>
      <c r="M77" s="18"/>
      <c r="N77" s="18"/>
    </row>
    <row r="78" spans="1:14" ht="15.75" x14ac:dyDescent="0.25">
      <c r="C78" s="6" t="s">
        <v>492</v>
      </c>
      <c r="D78" s="5" t="s">
        <v>489</v>
      </c>
      <c r="E78" s="47" t="s">
        <v>490</v>
      </c>
      <c r="F78" s="48"/>
    </row>
    <row r="80" spans="1:14" ht="15.75" x14ac:dyDescent="0.25">
      <c r="C80" s="7" t="s">
        <v>491</v>
      </c>
      <c r="D80" s="12" t="s">
        <v>529</v>
      </c>
      <c r="E80" s="53" t="s">
        <v>505</v>
      </c>
      <c r="F80" s="51"/>
    </row>
    <row r="81" spans="4:6" ht="15.75" x14ac:dyDescent="0.25">
      <c r="D81" s="12" t="s">
        <v>674</v>
      </c>
      <c r="E81" s="53" t="s">
        <v>675</v>
      </c>
      <c r="F81" s="51"/>
    </row>
    <row r="82" spans="4:6" ht="15.75" x14ac:dyDescent="0.25">
      <c r="D82" s="12" t="s">
        <v>676</v>
      </c>
      <c r="E82" s="53" t="s">
        <v>474</v>
      </c>
      <c r="F82" s="51"/>
    </row>
    <row r="83" spans="4:6" ht="15.75" x14ac:dyDescent="0.25">
      <c r="D83" s="12" t="s">
        <v>677</v>
      </c>
      <c r="E83" s="53" t="s">
        <v>678</v>
      </c>
      <c r="F83" s="51"/>
    </row>
    <row r="84" spans="4:6" ht="15.75" x14ac:dyDescent="0.25">
      <c r="D84" s="12" t="s">
        <v>559</v>
      </c>
      <c r="E84" s="53" t="s">
        <v>480</v>
      </c>
      <c r="F84" s="51"/>
    </row>
    <row r="85" spans="4:6" ht="15.75" x14ac:dyDescent="0.25">
      <c r="D85" s="12" t="s">
        <v>679</v>
      </c>
      <c r="E85" s="53" t="s">
        <v>680</v>
      </c>
      <c r="F85" s="51"/>
    </row>
    <row r="86" spans="4:6" ht="15.75" x14ac:dyDescent="0.25">
      <c r="D86" s="12" t="s">
        <v>681</v>
      </c>
      <c r="E86" s="53" t="s">
        <v>512</v>
      </c>
      <c r="F86" s="51"/>
    </row>
    <row r="87" spans="4:6" ht="15.75" x14ac:dyDescent="0.25">
      <c r="D87" s="12" t="s">
        <v>682</v>
      </c>
      <c r="E87" s="53" t="s">
        <v>482</v>
      </c>
      <c r="F87" s="51"/>
    </row>
    <row r="88" spans="4:6" ht="15.75" x14ac:dyDescent="0.25">
      <c r="D88" s="12" t="s">
        <v>592</v>
      </c>
      <c r="E88" s="53" t="s">
        <v>683</v>
      </c>
      <c r="F88" s="51"/>
    </row>
    <row r="89" spans="4:6" ht="15.75" x14ac:dyDescent="0.25">
      <c r="D89" s="12" t="s">
        <v>684</v>
      </c>
      <c r="E89" s="53" t="s">
        <v>490</v>
      </c>
      <c r="F89" s="51"/>
    </row>
    <row r="90" spans="4:6" ht="15.75" x14ac:dyDescent="0.25">
      <c r="D90" s="12" t="s">
        <v>685</v>
      </c>
      <c r="E90" s="53" t="s">
        <v>686</v>
      </c>
      <c r="F90" s="51"/>
    </row>
    <row r="91" spans="4:6" ht="15.75" x14ac:dyDescent="0.25">
      <c r="D91" s="12" t="s">
        <v>687</v>
      </c>
      <c r="E91" s="53" t="s">
        <v>688</v>
      </c>
      <c r="F91" s="51"/>
    </row>
    <row r="92" spans="4:6" ht="15.75" x14ac:dyDescent="0.25">
      <c r="D92" s="12" t="s">
        <v>689</v>
      </c>
      <c r="E92" s="53" t="s">
        <v>690</v>
      </c>
      <c r="F92" s="51"/>
    </row>
    <row r="93" spans="4:6" ht="15.75" x14ac:dyDescent="0.25">
      <c r="D93" s="16" t="s">
        <v>714</v>
      </c>
      <c r="E93" s="53" t="s">
        <v>694</v>
      </c>
      <c r="F93" s="51"/>
    </row>
  </sheetData>
  <sortState ref="A1:O75">
    <sortCondition descending="1" ref="M1"/>
  </sortState>
  <mergeCells count="24">
    <mergeCell ref="N2:N3"/>
    <mergeCell ref="A1:N1"/>
    <mergeCell ref="F2:F3"/>
    <mergeCell ref="G2:G3"/>
    <mergeCell ref="H2:L2"/>
    <mergeCell ref="M2:M3"/>
    <mergeCell ref="A2:A3"/>
    <mergeCell ref="B2:B3"/>
    <mergeCell ref="C2:E3"/>
    <mergeCell ref="E78:F78"/>
    <mergeCell ref="E80:F80"/>
    <mergeCell ref="E81:F81"/>
    <mergeCell ref="E82:F82"/>
    <mergeCell ref="E83:F83"/>
    <mergeCell ref="E93:F93"/>
    <mergeCell ref="E90:F90"/>
    <mergeCell ref="E91:F91"/>
    <mergeCell ref="E92:F92"/>
    <mergeCell ref="E84:F84"/>
    <mergeCell ref="E85:F85"/>
    <mergeCell ref="E86:F86"/>
    <mergeCell ref="E87:F87"/>
    <mergeCell ref="E88:F88"/>
    <mergeCell ref="E89:F89"/>
  </mergeCells>
  <pageMargins left="0.51181102362204722" right="0.51181102362204722" top="0.15748031496062992" bottom="0.55118110236220474" header="0.31496062992125984" footer="0.31496062992125984"/>
  <pageSetup paperSize="9" scale="7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N27" sqref="N27"/>
    </sheetView>
  </sheetViews>
  <sheetFormatPr defaultRowHeight="15" x14ac:dyDescent="0.25"/>
  <cols>
    <col min="1" max="1" width="3.85546875" customWidth="1"/>
    <col min="2" max="2" width="7.140625" customWidth="1"/>
    <col min="3" max="3" width="18" customWidth="1"/>
    <col min="4" max="4" width="18.28515625" customWidth="1"/>
    <col min="5" max="5" width="15" customWidth="1"/>
    <col min="6" max="6" width="25.5703125" customWidth="1"/>
    <col min="7" max="7" width="34.140625" customWidth="1"/>
    <col min="8" max="12" width="4.7109375" customWidth="1"/>
    <col min="13" max="13" width="12.28515625" customWidth="1"/>
    <col min="14" max="14" width="10.85546875" customWidth="1"/>
  </cols>
  <sheetData>
    <row r="1" spans="1:14" ht="33.75" customHeight="1" x14ac:dyDescent="0.25">
      <c r="A1" s="44" t="s">
        <v>1074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2.75" customHeight="1" x14ac:dyDescent="0.25">
      <c r="A2" s="45" t="s">
        <v>0</v>
      </c>
      <c r="B2" s="45" t="s">
        <v>498</v>
      </c>
      <c r="C2" s="45" t="s">
        <v>723</v>
      </c>
      <c r="D2" s="45"/>
      <c r="E2" s="45"/>
      <c r="F2" s="45" t="s">
        <v>411</v>
      </c>
      <c r="G2" s="46" t="s">
        <v>499</v>
      </c>
      <c r="H2" s="46" t="s">
        <v>500</v>
      </c>
      <c r="I2" s="46"/>
      <c r="J2" s="46"/>
      <c r="K2" s="46"/>
      <c r="L2" s="46"/>
      <c r="M2" s="46" t="s">
        <v>501</v>
      </c>
      <c r="N2" s="46" t="s">
        <v>502</v>
      </c>
    </row>
    <row r="3" spans="1:14" x14ac:dyDescent="0.25">
      <c r="A3" s="45"/>
      <c r="B3" s="45"/>
      <c r="C3" s="45"/>
      <c r="D3" s="45"/>
      <c r="E3" s="45"/>
      <c r="F3" s="45"/>
      <c r="G3" s="46"/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46"/>
      <c r="N3" s="46"/>
    </row>
    <row r="4" spans="1:14" ht="19.5" customHeight="1" x14ac:dyDescent="0.25">
      <c r="A4" s="9">
        <v>1</v>
      </c>
      <c r="B4" s="9" t="s">
        <v>1009</v>
      </c>
      <c r="C4" s="11" t="s">
        <v>267</v>
      </c>
      <c r="D4" s="11" t="s">
        <v>38</v>
      </c>
      <c r="E4" s="11" t="s">
        <v>386</v>
      </c>
      <c r="F4" s="11" t="s">
        <v>664</v>
      </c>
      <c r="G4" s="9" t="s">
        <v>613</v>
      </c>
      <c r="H4" s="36">
        <v>11</v>
      </c>
      <c r="I4" s="36">
        <v>5</v>
      </c>
      <c r="J4" s="36">
        <v>4.25</v>
      </c>
      <c r="K4" s="36">
        <v>6</v>
      </c>
      <c r="L4" s="36">
        <v>7.5</v>
      </c>
      <c r="M4" s="36">
        <f t="shared" ref="M4:M37" si="0">SUM(H4:L4)</f>
        <v>33.75</v>
      </c>
      <c r="N4" s="33" t="s">
        <v>1150</v>
      </c>
    </row>
    <row r="5" spans="1:14" ht="15" customHeight="1" x14ac:dyDescent="0.25">
      <c r="A5" s="9">
        <v>2</v>
      </c>
      <c r="B5" s="9" t="s">
        <v>1003</v>
      </c>
      <c r="C5" s="11" t="s">
        <v>167</v>
      </c>
      <c r="D5" s="11" t="s">
        <v>254</v>
      </c>
      <c r="E5" s="11" t="s">
        <v>389</v>
      </c>
      <c r="F5" s="11" t="s">
        <v>663</v>
      </c>
      <c r="G5" s="9" t="s">
        <v>532</v>
      </c>
      <c r="H5" s="36">
        <v>11</v>
      </c>
      <c r="I5" s="36">
        <v>6</v>
      </c>
      <c r="J5" s="36">
        <v>4.25</v>
      </c>
      <c r="K5" s="36">
        <v>6</v>
      </c>
      <c r="L5" s="36">
        <v>6.5</v>
      </c>
      <c r="M5" s="36">
        <f t="shared" si="0"/>
        <v>33.75</v>
      </c>
      <c r="N5" s="33" t="s">
        <v>1150</v>
      </c>
    </row>
    <row r="6" spans="1:14" ht="15" customHeight="1" x14ac:dyDescent="0.25">
      <c r="A6" s="9">
        <v>3</v>
      </c>
      <c r="B6" s="9" t="s">
        <v>1046</v>
      </c>
      <c r="C6" s="11" t="s">
        <v>298</v>
      </c>
      <c r="D6" s="11" t="s">
        <v>52</v>
      </c>
      <c r="E6" s="11" t="s">
        <v>373</v>
      </c>
      <c r="F6" s="11" t="s">
        <v>665</v>
      </c>
      <c r="G6" s="9" t="s">
        <v>618</v>
      </c>
      <c r="H6" s="42">
        <v>8</v>
      </c>
      <c r="I6" s="36">
        <v>6</v>
      </c>
      <c r="J6" s="36">
        <v>4.5</v>
      </c>
      <c r="K6" s="36">
        <v>7</v>
      </c>
      <c r="L6" s="36">
        <v>7</v>
      </c>
      <c r="M6" s="36">
        <f t="shared" si="0"/>
        <v>32.5</v>
      </c>
      <c r="N6" s="33" t="s">
        <v>1150</v>
      </c>
    </row>
    <row r="7" spans="1:14" ht="16.5" customHeight="1" x14ac:dyDescent="0.25">
      <c r="A7" s="9">
        <v>4</v>
      </c>
      <c r="B7" s="9" t="s">
        <v>1040</v>
      </c>
      <c r="C7" s="11" t="s">
        <v>286</v>
      </c>
      <c r="D7" s="11" t="s">
        <v>171</v>
      </c>
      <c r="E7" s="11" t="s">
        <v>430</v>
      </c>
      <c r="F7" s="11" t="s">
        <v>670</v>
      </c>
      <c r="G7" s="9" t="s">
        <v>544</v>
      </c>
      <c r="H7" s="36">
        <v>10</v>
      </c>
      <c r="I7" s="36">
        <v>5</v>
      </c>
      <c r="J7" s="36">
        <v>4</v>
      </c>
      <c r="K7" s="36">
        <v>6</v>
      </c>
      <c r="L7" s="36">
        <v>7.5</v>
      </c>
      <c r="M7" s="36">
        <f t="shared" si="0"/>
        <v>32.5</v>
      </c>
      <c r="N7" s="33" t="s">
        <v>1150</v>
      </c>
    </row>
    <row r="8" spans="1:14" ht="15" customHeight="1" x14ac:dyDescent="0.25">
      <c r="A8" s="9">
        <v>5</v>
      </c>
      <c r="B8" s="9" t="s">
        <v>995</v>
      </c>
      <c r="C8" s="11" t="s">
        <v>306</v>
      </c>
      <c r="D8" s="11" t="s">
        <v>3</v>
      </c>
      <c r="E8" s="11" t="s">
        <v>374</v>
      </c>
      <c r="F8" s="11" t="s">
        <v>670</v>
      </c>
      <c r="G8" s="9" t="s">
        <v>544</v>
      </c>
      <c r="H8" s="36">
        <v>10.5</v>
      </c>
      <c r="I8" s="36">
        <v>5</v>
      </c>
      <c r="J8" s="36">
        <v>3.75</v>
      </c>
      <c r="K8" s="36">
        <v>6</v>
      </c>
      <c r="L8" s="36">
        <v>6.5</v>
      </c>
      <c r="M8" s="36">
        <f t="shared" si="0"/>
        <v>31.75</v>
      </c>
      <c r="N8" s="33" t="s">
        <v>1151</v>
      </c>
    </row>
    <row r="9" spans="1:14" ht="15.75" customHeight="1" x14ac:dyDescent="0.25">
      <c r="A9" s="9">
        <v>6</v>
      </c>
      <c r="B9" s="9" t="s">
        <v>1018</v>
      </c>
      <c r="C9" s="11" t="s">
        <v>256</v>
      </c>
      <c r="D9" s="11" t="s">
        <v>68</v>
      </c>
      <c r="E9" s="11" t="s">
        <v>377</v>
      </c>
      <c r="F9" s="11" t="s">
        <v>670</v>
      </c>
      <c r="G9" s="9" t="s">
        <v>543</v>
      </c>
      <c r="H9" s="36">
        <v>9.5</v>
      </c>
      <c r="I9" s="36">
        <v>6</v>
      </c>
      <c r="J9" s="36">
        <v>4</v>
      </c>
      <c r="K9" s="36">
        <v>5.5</v>
      </c>
      <c r="L9" s="36">
        <v>5.5</v>
      </c>
      <c r="M9" s="36">
        <f t="shared" si="0"/>
        <v>30.5</v>
      </c>
      <c r="N9" s="33" t="s">
        <v>1151</v>
      </c>
    </row>
    <row r="10" spans="1:14" ht="16.5" customHeight="1" x14ac:dyDescent="0.25">
      <c r="A10" s="9">
        <v>7</v>
      </c>
      <c r="B10" s="9" t="s">
        <v>994</v>
      </c>
      <c r="C10" s="11" t="s">
        <v>305</v>
      </c>
      <c r="D10" s="11" t="s">
        <v>55</v>
      </c>
      <c r="E10" s="11" t="s">
        <v>401</v>
      </c>
      <c r="F10" s="11" t="s">
        <v>670</v>
      </c>
      <c r="G10" s="9" t="s">
        <v>544</v>
      </c>
      <c r="H10" s="36">
        <v>11</v>
      </c>
      <c r="I10" s="36">
        <v>5</v>
      </c>
      <c r="J10" s="36">
        <v>3.5</v>
      </c>
      <c r="K10" s="36">
        <v>5</v>
      </c>
      <c r="L10" s="36">
        <v>6</v>
      </c>
      <c r="M10" s="36">
        <f t="shared" si="0"/>
        <v>30.5</v>
      </c>
      <c r="N10" s="33" t="s">
        <v>1151</v>
      </c>
    </row>
    <row r="11" spans="1:14" ht="15" customHeight="1" x14ac:dyDescent="0.25">
      <c r="A11" s="9">
        <v>8</v>
      </c>
      <c r="B11" s="9" t="s">
        <v>1039</v>
      </c>
      <c r="C11" s="11" t="s">
        <v>289</v>
      </c>
      <c r="D11" s="11" t="s">
        <v>55</v>
      </c>
      <c r="E11" s="11" t="s">
        <v>374</v>
      </c>
      <c r="F11" s="11" t="s">
        <v>649</v>
      </c>
      <c r="G11" s="9" t="s">
        <v>557</v>
      </c>
      <c r="H11" s="36">
        <v>9.5</v>
      </c>
      <c r="I11" s="36">
        <v>6</v>
      </c>
      <c r="J11" s="36">
        <v>4</v>
      </c>
      <c r="K11" s="36">
        <v>5.5</v>
      </c>
      <c r="L11" s="36">
        <v>4</v>
      </c>
      <c r="M11" s="36">
        <f t="shared" si="0"/>
        <v>29</v>
      </c>
      <c r="N11" s="33" t="s">
        <v>1151</v>
      </c>
    </row>
    <row r="12" spans="1:14" ht="15" customHeight="1" x14ac:dyDescent="0.25">
      <c r="A12" s="9">
        <v>9</v>
      </c>
      <c r="B12" s="9" t="s">
        <v>1052</v>
      </c>
      <c r="C12" s="11" t="s">
        <v>212</v>
      </c>
      <c r="D12" s="11" t="s">
        <v>38</v>
      </c>
      <c r="E12" s="11" t="s">
        <v>386</v>
      </c>
      <c r="F12" s="11" t="s">
        <v>665</v>
      </c>
      <c r="G12" s="9" t="s">
        <v>618</v>
      </c>
      <c r="H12" s="36">
        <v>9</v>
      </c>
      <c r="I12" s="36">
        <v>4</v>
      </c>
      <c r="J12" s="36">
        <v>4.25</v>
      </c>
      <c r="K12" s="36">
        <v>6.5</v>
      </c>
      <c r="L12" s="36">
        <v>5</v>
      </c>
      <c r="M12" s="36">
        <f t="shared" si="0"/>
        <v>28.75</v>
      </c>
      <c r="N12" s="33" t="s">
        <v>1151</v>
      </c>
    </row>
    <row r="13" spans="1:14" ht="15" customHeight="1" x14ac:dyDescent="0.25">
      <c r="A13" s="9">
        <v>10</v>
      </c>
      <c r="B13" s="9" t="s">
        <v>1047</v>
      </c>
      <c r="C13" s="11" t="s">
        <v>296</v>
      </c>
      <c r="D13" s="11" t="s">
        <v>59</v>
      </c>
      <c r="E13" s="11" t="s">
        <v>394</v>
      </c>
      <c r="F13" s="11" t="s">
        <v>725</v>
      </c>
      <c r="G13" s="9" t="s">
        <v>602</v>
      </c>
      <c r="H13" s="36">
        <v>10</v>
      </c>
      <c r="I13" s="36">
        <v>6</v>
      </c>
      <c r="J13" s="36">
        <v>4.25</v>
      </c>
      <c r="K13" s="36">
        <v>5.5</v>
      </c>
      <c r="L13" s="36">
        <v>3</v>
      </c>
      <c r="M13" s="36">
        <f t="shared" si="0"/>
        <v>28.75</v>
      </c>
      <c r="N13" s="33" t="s">
        <v>1151</v>
      </c>
    </row>
    <row r="14" spans="1:14" ht="15" customHeight="1" x14ac:dyDescent="0.25">
      <c r="A14" s="9">
        <v>11</v>
      </c>
      <c r="B14" s="9" t="s">
        <v>1066</v>
      </c>
      <c r="C14" s="11" t="s">
        <v>280</v>
      </c>
      <c r="D14" s="11" t="s">
        <v>46</v>
      </c>
      <c r="E14" s="11" t="s">
        <v>451</v>
      </c>
      <c r="F14" s="11" t="s">
        <v>645</v>
      </c>
      <c r="G14" s="9" t="s">
        <v>1072</v>
      </c>
      <c r="H14" s="36">
        <v>9.5</v>
      </c>
      <c r="I14" s="36">
        <v>6</v>
      </c>
      <c r="J14" s="36">
        <v>3</v>
      </c>
      <c r="K14" s="36">
        <v>4.5</v>
      </c>
      <c r="L14" s="36">
        <v>5.5</v>
      </c>
      <c r="M14" s="36">
        <f t="shared" si="0"/>
        <v>28.5</v>
      </c>
      <c r="N14" s="33" t="s">
        <v>1151</v>
      </c>
    </row>
    <row r="15" spans="1:14" ht="15" customHeight="1" x14ac:dyDescent="0.25">
      <c r="A15" s="9">
        <v>12</v>
      </c>
      <c r="B15" s="9" t="s">
        <v>999</v>
      </c>
      <c r="C15" s="11" t="s">
        <v>263</v>
      </c>
      <c r="D15" s="11" t="s">
        <v>264</v>
      </c>
      <c r="E15" s="11" t="s">
        <v>408</v>
      </c>
      <c r="F15" s="11" t="s">
        <v>660</v>
      </c>
      <c r="G15" s="9" t="s">
        <v>588</v>
      </c>
      <c r="H15" s="36">
        <v>9.5</v>
      </c>
      <c r="I15" s="36">
        <v>6</v>
      </c>
      <c r="J15" s="36">
        <v>3.5</v>
      </c>
      <c r="K15" s="36">
        <v>6</v>
      </c>
      <c r="L15" s="36">
        <v>3.5</v>
      </c>
      <c r="M15" s="36">
        <f t="shared" si="0"/>
        <v>28.5</v>
      </c>
      <c r="N15" s="33" t="s">
        <v>1151</v>
      </c>
    </row>
    <row r="16" spans="1:14" ht="15" customHeight="1" x14ac:dyDescent="0.25">
      <c r="A16" s="9">
        <v>13</v>
      </c>
      <c r="B16" s="9" t="s">
        <v>1070</v>
      </c>
      <c r="C16" s="11" t="s">
        <v>273</v>
      </c>
      <c r="D16" s="11" t="s">
        <v>5</v>
      </c>
      <c r="E16" s="11" t="s">
        <v>380</v>
      </c>
      <c r="F16" s="11" t="s">
        <v>670</v>
      </c>
      <c r="G16" s="9" t="s">
        <v>543</v>
      </c>
      <c r="H16" s="36">
        <v>9.5</v>
      </c>
      <c r="I16" s="36">
        <v>6</v>
      </c>
      <c r="J16" s="36">
        <v>3.75</v>
      </c>
      <c r="K16" s="36">
        <v>5</v>
      </c>
      <c r="L16" s="36">
        <v>3.5</v>
      </c>
      <c r="M16" s="36">
        <f t="shared" si="0"/>
        <v>27.75</v>
      </c>
      <c r="N16" s="33" t="s">
        <v>1152</v>
      </c>
    </row>
    <row r="17" spans="1:14" ht="15" customHeight="1" x14ac:dyDescent="0.25">
      <c r="A17" s="9">
        <v>14</v>
      </c>
      <c r="B17" s="9" t="s">
        <v>1036</v>
      </c>
      <c r="C17" s="11" t="s">
        <v>299</v>
      </c>
      <c r="D17" s="11" t="s">
        <v>66</v>
      </c>
      <c r="E17" s="11" t="s">
        <v>415</v>
      </c>
      <c r="F17" s="11" t="s">
        <v>667</v>
      </c>
      <c r="G17" s="9" t="s">
        <v>627</v>
      </c>
      <c r="H17" s="36">
        <v>9.5</v>
      </c>
      <c r="I17" s="36">
        <v>6</v>
      </c>
      <c r="J17" s="36">
        <v>3.5</v>
      </c>
      <c r="K17" s="36">
        <v>7</v>
      </c>
      <c r="L17" s="36">
        <v>1.5</v>
      </c>
      <c r="M17" s="36">
        <f t="shared" si="0"/>
        <v>27.5</v>
      </c>
      <c r="N17" s="33" t="s">
        <v>1152</v>
      </c>
    </row>
    <row r="18" spans="1:14" ht="15" customHeight="1" x14ac:dyDescent="0.25">
      <c r="A18" s="9">
        <v>15</v>
      </c>
      <c r="B18" s="9" t="s">
        <v>1034</v>
      </c>
      <c r="C18" s="11" t="s">
        <v>290</v>
      </c>
      <c r="D18" s="11" t="s">
        <v>291</v>
      </c>
      <c r="E18" s="11" t="s">
        <v>389</v>
      </c>
      <c r="F18" s="11" t="s">
        <v>651</v>
      </c>
      <c r="G18" s="9" t="s">
        <v>562</v>
      </c>
      <c r="H18" s="36">
        <v>10</v>
      </c>
      <c r="I18" s="36">
        <v>6</v>
      </c>
      <c r="J18" s="36">
        <v>3.5</v>
      </c>
      <c r="K18" s="36">
        <v>3.5</v>
      </c>
      <c r="L18" s="36">
        <v>4.5</v>
      </c>
      <c r="M18" s="36">
        <f t="shared" si="0"/>
        <v>27.5</v>
      </c>
      <c r="N18" s="33" t="s">
        <v>1152</v>
      </c>
    </row>
    <row r="19" spans="1:14" ht="15" customHeight="1" x14ac:dyDescent="0.25">
      <c r="A19" s="9">
        <v>16</v>
      </c>
      <c r="B19" s="9" t="s">
        <v>1038</v>
      </c>
      <c r="C19" s="10" t="s">
        <v>457</v>
      </c>
      <c r="D19" s="10" t="s">
        <v>458</v>
      </c>
      <c r="E19" s="10" t="s">
        <v>424</v>
      </c>
      <c r="F19" s="11" t="s">
        <v>673</v>
      </c>
      <c r="G19" s="9" t="s">
        <v>536</v>
      </c>
      <c r="H19" s="36">
        <v>9.5</v>
      </c>
      <c r="I19" s="36">
        <v>6</v>
      </c>
      <c r="J19" s="36">
        <v>3.75</v>
      </c>
      <c r="K19" s="36">
        <v>4.5</v>
      </c>
      <c r="L19" s="36">
        <v>3.5</v>
      </c>
      <c r="M19" s="36">
        <f t="shared" si="0"/>
        <v>27.25</v>
      </c>
      <c r="N19" s="33" t="s">
        <v>1152</v>
      </c>
    </row>
    <row r="20" spans="1:14" ht="30.75" customHeight="1" x14ac:dyDescent="0.25">
      <c r="A20" s="9">
        <v>17</v>
      </c>
      <c r="B20" s="9" t="s">
        <v>1067</v>
      </c>
      <c r="C20" s="11" t="s">
        <v>271</v>
      </c>
      <c r="D20" s="11" t="s">
        <v>14</v>
      </c>
      <c r="E20" s="11" t="s">
        <v>427</v>
      </c>
      <c r="F20" s="11" t="s">
        <v>647</v>
      </c>
      <c r="G20" s="9" t="s">
        <v>527</v>
      </c>
      <c r="H20" s="43">
        <v>10</v>
      </c>
      <c r="I20" s="36">
        <v>6</v>
      </c>
      <c r="J20" s="36">
        <v>3.5</v>
      </c>
      <c r="K20" s="36">
        <v>4</v>
      </c>
      <c r="L20" s="36">
        <v>3.5</v>
      </c>
      <c r="M20" s="36">
        <f t="shared" si="0"/>
        <v>27</v>
      </c>
      <c r="N20" s="33" t="s">
        <v>1152</v>
      </c>
    </row>
    <row r="21" spans="1:14" ht="15" customHeight="1" x14ac:dyDescent="0.25">
      <c r="A21" s="9">
        <v>18</v>
      </c>
      <c r="B21" s="9" t="s">
        <v>996</v>
      </c>
      <c r="C21" s="11" t="s">
        <v>317</v>
      </c>
      <c r="D21" s="11" t="s">
        <v>7</v>
      </c>
      <c r="E21" s="11" t="s">
        <v>374</v>
      </c>
      <c r="F21" s="11" t="s">
        <v>668</v>
      </c>
      <c r="G21" s="9" t="s">
        <v>633</v>
      </c>
      <c r="H21" s="36">
        <v>9.5</v>
      </c>
      <c r="I21" s="36">
        <v>6</v>
      </c>
      <c r="J21" s="36">
        <v>3.5</v>
      </c>
      <c r="K21" s="36">
        <v>5.5</v>
      </c>
      <c r="L21" s="36">
        <v>2.5</v>
      </c>
      <c r="M21" s="36">
        <f t="shared" si="0"/>
        <v>27</v>
      </c>
      <c r="N21" s="33" t="s">
        <v>1152</v>
      </c>
    </row>
    <row r="22" spans="1:14" ht="15" customHeight="1" x14ac:dyDescent="0.25">
      <c r="A22" s="9">
        <v>19</v>
      </c>
      <c r="B22" s="9" t="s">
        <v>1051</v>
      </c>
      <c r="C22" s="11" t="s">
        <v>2</v>
      </c>
      <c r="D22" s="11" t="s">
        <v>57</v>
      </c>
      <c r="E22" s="11" t="s">
        <v>389</v>
      </c>
      <c r="F22" s="11" t="s">
        <v>1</v>
      </c>
      <c r="G22" s="9" t="s">
        <v>1044</v>
      </c>
      <c r="H22" s="36">
        <v>7.5</v>
      </c>
      <c r="I22" s="36">
        <v>5</v>
      </c>
      <c r="J22" s="36">
        <v>3.5</v>
      </c>
      <c r="K22" s="36">
        <v>6</v>
      </c>
      <c r="L22" s="36">
        <v>5</v>
      </c>
      <c r="M22" s="36">
        <v>27</v>
      </c>
      <c r="N22" s="39" t="s">
        <v>1152</v>
      </c>
    </row>
    <row r="23" spans="1:14" ht="15" customHeight="1" x14ac:dyDescent="0.25">
      <c r="A23" s="9">
        <v>20</v>
      </c>
      <c r="B23" s="9" t="s">
        <v>978</v>
      </c>
      <c r="C23" s="11" t="s">
        <v>304</v>
      </c>
      <c r="D23" s="11" t="s">
        <v>23</v>
      </c>
      <c r="E23" s="11" t="s">
        <v>374</v>
      </c>
      <c r="F23" s="11" t="s">
        <v>644</v>
      </c>
      <c r="G23" s="9" t="s">
        <v>980</v>
      </c>
      <c r="H23" s="36">
        <v>9</v>
      </c>
      <c r="I23" s="36">
        <v>6</v>
      </c>
      <c r="J23" s="36">
        <v>3</v>
      </c>
      <c r="K23" s="36">
        <v>6</v>
      </c>
      <c r="L23" s="36">
        <v>2.5</v>
      </c>
      <c r="M23" s="36">
        <f t="shared" si="0"/>
        <v>26.5</v>
      </c>
      <c r="N23" s="33" t="s">
        <v>1152</v>
      </c>
    </row>
    <row r="24" spans="1:14" ht="15" customHeight="1" x14ac:dyDescent="0.25">
      <c r="A24" s="9">
        <v>21</v>
      </c>
      <c r="B24" s="9" t="s">
        <v>1037</v>
      </c>
      <c r="C24" s="10" t="s">
        <v>456</v>
      </c>
      <c r="D24" s="10" t="s">
        <v>146</v>
      </c>
      <c r="E24" s="10" t="s">
        <v>401</v>
      </c>
      <c r="F24" s="11" t="s">
        <v>673</v>
      </c>
      <c r="G24" s="9" t="s">
        <v>538</v>
      </c>
      <c r="H24" s="36">
        <v>9</v>
      </c>
      <c r="I24" s="36">
        <v>5</v>
      </c>
      <c r="J24" s="36">
        <v>3</v>
      </c>
      <c r="K24" s="36">
        <v>2.5</v>
      </c>
      <c r="L24" s="36">
        <v>6</v>
      </c>
      <c r="M24" s="36">
        <v>25.5</v>
      </c>
      <c r="N24" s="39" t="s">
        <v>1152</v>
      </c>
    </row>
    <row r="25" spans="1:14" ht="15" customHeight="1" x14ac:dyDescent="0.25">
      <c r="A25" s="9">
        <v>22</v>
      </c>
      <c r="B25" s="9" t="s">
        <v>1050</v>
      </c>
      <c r="C25" s="11" t="s">
        <v>274</v>
      </c>
      <c r="D25" s="11" t="s">
        <v>270</v>
      </c>
      <c r="E25" s="11" t="s">
        <v>455</v>
      </c>
      <c r="F25" s="11" t="s">
        <v>671</v>
      </c>
      <c r="G25" s="9" t="s">
        <v>545</v>
      </c>
      <c r="H25" s="36">
        <v>7</v>
      </c>
      <c r="I25" s="36">
        <v>5</v>
      </c>
      <c r="J25" s="36">
        <v>4</v>
      </c>
      <c r="K25" s="36">
        <v>5.5</v>
      </c>
      <c r="L25" s="36">
        <v>4</v>
      </c>
      <c r="M25" s="36">
        <f t="shared" si="0"/>
        <v>25.5</v>
      </c>
      <c r="N25" s="33" t="s">
        <v>1152</v>
      </c>
    </row>
    <row r="26" spans="1:14" ht="15" customHeight="1" x14ac:dyDescent="0.25">
      <c r="A26" s="9">
        <v>23</v>
      </c>
      <c r="B26" s="9" t="s">
        <v>1002</v>
      </c>
      <c r="C26" s="11" t="s">
        <v>269</v>
      </c>
      <c r="D26" s="11" t="s">
        <v>66</v>
      </c>
      <c r="E26" s="11" t="s">
        <v>376</v>
      </c>
      <c r="F26" s="11" t="s">
        <v>668</v>
      </c>
      <c r="G26" s="9" t="s">
        <v>633</v>
      </c>
      <c r="H26" s="36">
        <v>11</v>
      </c>
      <c r="I26" s="36">
        <v>5</v>
      </c>
      <c r="J26" s="36">
        <v>4</v>
      </c>
      <c r="K26" s="36">
        <v>4.5</v>
      </c>
      <c r="L26" s="36">
        <v>1</v>
      </c>
      <c r="M26" s="36">
        <f t="shared" si="0"/>
        <v>25.5</v>
      </c>
      <c r="N26" s="33" t="s">
        <v>1152</v>
      </c>
    </row>
    <row r="27" spans="1:14" ht="15" customHeight="1" x14ac:dyDescent="0.25">
      <c r="A27" s="9">
        <v>24</v>
      </c>
      <c r="B27" s="9" t="s">
        <v>982</v>
      </c>
      <c r="C27" s="11" t="s">
        <v>308</v>
      </c>
      <c r="D27" s="11" t="s">
        <v>309</v>
      </c>
      <c r="E27" s="11" t="s">
        <v>419</v>
      </c>
      <c r="F27" s="11" t="s">
        <v>467</v>
      </c>
      <c r="G27" s="9" t="s">
        <v>983</v>
      </c>
      <c r="H27" s="36">
        <v>9</v>
      </c>
      <c r="I27" s="36">
        <v>5</v>
      </c>
      <c r="J27" s="36">
        <v>3.75</v>
      </c>
      <c r="K27" s="36">
        <v>4.5</v>
      </c>
      <c r="L27" s="36">
        <v>3</v>
      </c>
      <c r="M27" s="36">
        <f t="shared" si="0"/>
        <v>25.25</v>
      </c>
      <c r="N27" s="33" t="s">
        <v>1152</v>
      </c>
    </row>
    <row r="28" spans="1:14" ht="15" customHeight="1" x14ac:dyDescent="0.25">
      <c r="A28" s="9">
        <v>25</v>
      </c>
      <c r="B28" s="9" t="s">
        <v>979</v>
      </c>
      <c r="C28" s="11" t="s">
        <v>315</v>
      </c>
      <c r="D28" s="11" t="s">
        <v>171</v>
      </c>
      <c r="E28" s="11" t="s">
        <v>436</v>
      </c>
      <c r="F28" s="11" t="s">
        <v>664</v>
      </c>
      <c r="G28" s="9" t="s">
        <v>613</v>
      </c>
      <c r="H28" s="36">
        <v>9.5</v>
      </c>
      <c r="I28" s="36">
        <v>6</v>
      </c>
      <c r="J28" s="36">
        <v>4.25</v>
      </c>
      <c r="K28" s="36">
        <v>5.5</v>
      </c>
      <c r="L28" s="36">
        <v>0</v>
      </c>
      <c r="M28" s="36">
        <f t="shared" si="0"/>
        <v>25.25</v>
      </c>
      <c r="N28" s="33" t="s">
        <v>1152</v>
      </c>
    </row>
    <row r="29" spans="1:14" ht="15" customHeight="1" x14ac:dyDescent="0.25">
      <c r="A29" s="9">
        <v>26</v>
      </c>
      <c r="B29" s="9" t="s">
        <v>1024</v>
      </c>
      <c r="C29" s="11" t="s">
        <v>287</v>
      </c>
      <c r="D29" s="11" t="s">
        <v>288</v>
      </c>
      <c r="E29" s="11" t="s">
        <v>399</v>
      </c>
      <c r="F29" s="11" t="s">
        <v>648</v>
      </c>
      <c r="G29" s="9" t="s">
        <v>554</v>
      </c>
      <c r="H29" s="36">
        <v>9.5</v>
      </c>
      <c r="I29" s="36">
        <v>5.5</v>
      </c>
      <c r="J29" s="36">
        <v>4.25</v>
      </c>
      <c r="K29" s="36">
        <v>5.5</v>
      </c>
      <c r="L29" s="36">
        <v>0</v>
      </c>
      <c r="M29" s="36">
        <f t="shared" si="0"/>
        <v>24.75</v>
      </c>
      <c r="N29" s="37"/>
    </row>
    <row r="30" spans="1:14" ht="15" customHeight="1" x14ac:dyDescent="0.25">
      <c r="A30" s="9">
        <v>27</v>
      </c>
      <c r="B30" s="9" t="s">
        <v>1020</v>
      </c>
      <c r="C30" s="11" t="s">
        <v>255</v>
      </c>
      <c r="D30" s="11" t="s">
        <v>225</v>
      </c>
      <c r="E30" s="11" t="s">
        <v>378</v>
      </c>
      <c r="F30" s="11" t="s">
        <v>644</v>
      </c>
      <c r="G30" s="9" t="s">
        <v>1021</v>
      </c>
      <c r="H30" s="36">
        <v>10.5</v>
      </c>
      <c r="I30" s="36">
        <v>6</v>
      </c>
      <c r="J30" s="36">
        <v>3.75</v>
      </c>
      <c r="K30" s="36">
        <v>4</v>
      </c>
      <c r="L30" s="36">
        <v>0.5</v>
      </c>
      <c r="M30" s="36">
        <f t="shared" si="0"/>
        <v>24.75</v>
      </c>
      <c r="N30" s="37"/>
    </row>
    <row r="31" spans="1:14" ht="15" customHeight="1" x14ac:dyDescent="0.25">
      <c r="A31" s="9">
        <v>28</v>
      </c>
      <c r="B31" s="9" t="s">
        <v>997</v>
      </c>
      <c r="C31" s="11" t="s">
        <v>302</v>
      </c>
      <c r="D31" s="11" t="s">
        <v>35</v>
      </c>
      <c r="E31" s="11" t="s">
        <v>459</v>
      </c>
      <c r="F31" s="11" t="s">
        <v>657</v>
      </c>
      <c r="G31" s="9" t="s">
        <v>967</v>
      </c>
      <c r="H31" s="36">
        <v>10</v>
      </c>
      <c r="I31" s="36">
        <v>6</v>
      </c>
      <c r="J31" s="36">
        <v>4.25</v>
      </c>
      <c r="K31" s="36">
        <v>4.5</v>
      </c>
      <c r="L31" s="36">
        <v>0</v>
      </c>
      <c r="M31" s="36">
        <f t="shared" si="0"/>
        <v>24.75</v>
      </c>
      <c r="N31" s="37"/>
    </row>
    <row r="32" spans="1:14" ht="15" customHeight="1" x14ac:dyDescent="0.25">
      <c r="A32" s="9">
        <v>29</v>
      </c>
      <c r="B32" s="9" t="s">
        <v>1012</v>
      </c>
      <c r="C32" s="11" t="s">
        <v>260</v>
      </c>
      <c r="D32" s="11" t="s">
        <v>5</v>
      </c>
      <c r="E32" s="11" t="s">
        <v>389</v>
      </c>
      <c r="F32" s="11" t="s">
        <v>654</v>
      </c>
      <c r="G32" s="9" t="s">
        <v>572</v>
      </c>
      <c r="H32" s="36">
        <v>7.5</v>
      </c>
      <c r="I32" s="36">
        <v>6</v>
      </c>
      <c r="J32" s="36">
        <v>4.5</v>
      </c>
      <c r="K32" s="36">
        <v>6.5</v>
      </c>
      <c r="L32" s="36">
        <v>0</v>
      </c>
      <c r="M32" s="36">
        <v>24.5</v>
      </c>
      <c r="N32" s="37"/>
    </row>
    <row r="33" spans="1:14" ht="15" customHeight="1" x14ac:dyDescent="0.25">
      <c r="A33" s="9">
        <v>30</v>
      </c>
      <c r="B33" s="9" t="s">
        <v>1057</v>
      </c>
      <c r="C33" s="11" t="s">
        <v>1056</v>
      </c>
      <c r="D33" s="11" t="s">
        <v>36</v>
      </c>
      <c r="E33" s="11" t="s">
        <v>393</v>
      </c>
      <c r="F33" s="11" t="s">
        <v>646</v>
      </c>
      <c r="G33" s="9" t="s">
        <v>609</v>
      </c>
      <c r="H33" s="36">
        <v>8</v>
      </c>
      <c r="I33" s="36">
        <v>6</v>
      </c>
      <c r="J33" s="36">
        <v>3.75</v>
      </c>
      <c r="K33" s="36">
        <v>4</v>
      </c>
      <c r="L33" s="36">
        <v>2.5</v>
      </c>
      <c r="M33" s="36">
        <f t="shared" si="0"/>
        <v>24.25</v>
      </c>
      <c r="N33" s="37"/>
    </row>
    <row r="34" spans="1:14" ht="15" customHeight="1" x14ac:dyDescent="0.25">
      <c r="A34" s="9">
        <v>31</v>
      </c>
      <c r="B34" s="9" t="s">
        <v>1068</v>
      </c>
      <c r="C34" s="11" t="s">
        <v>279</v>
      </c>
      <c r="D34" s="11" t="s">
        <v>25</v>
      </c>
      <c r="E34" s="11" t="s">
        <v>389</v>
      </c>
      <c r="F34" s="11" t="s">
        <v>655</v>
      </c>
      <c r="G34" s="9" t="s">
        <v>573</v>
      </c>
      <c r="H34" s="36">
        <v>9</v>
      </c>
      <c r="I34" s="36">
        <v>6</v>
      </c>
      <c r="J34" s="36">
        <v>3.75</v>
      </c>
      <c r="K34" s="36">
        <v>5</v>
      </c>
      <c r="L34" s="36">
        <v>0</v>
      </c>
      <c r="M34" s="36">
        <f t="shared" si="0"/>
        <v>23.75</v>
      </c>
      <c r="N34" s="37"/>
    </row>
    <row r="35" spans="1:14" ht="15" customHeight="1" x14ac:dyDescent="0.25">
      <c r="A35" s="9">
        <v>32</v>
      </c>
      <c r="B35" s="9" t="s">
        <v>1049</v>
      </c>
      <c r="C35" s="11" t="s">
        <v>454</v>
      </c>
      <c r="D35" s="11" t="s">
        <v>254</v>
      </c>
      <c r="E35" s="11" t="s">
        <v>405</v>
      </c>
      <c r="F35" s="11" t="s">
        <v>671</v>
      </c>
      <c r="G35" s="9" t="s">
        <v>545</v>
      </c>
      <c r="H35" s="36">
        <v>9</v>
      </c>
      <c r="I35" s="36">
        <v>5.5</v>
      </c>
      <c r="J35" s="36">
        <v>3.5</v>
      </c>
      <c r="K35" s="36">
        <v>2</v>
      </c>
      <c r="L35" s="36">
        <v>3.5</v>
      </c>
      <c r="M35" s="36">
        <f t="shared" si="0"/>
        <v>23.5</v>
      </c>
      <c r="N35" s="37"/>
    </row>
    <row r="36" spans="1:14" ht="15" customHeight="1" x14ac:dyDescent="0.25">
      <c r="A36" s="9">
        <v>33</v>
      </c>
      <c r="B36" s="9" t="s">
        <v>1017</v>
      </c>
      <c r="C36" s="11" t="s">
        <v>266</v>
      </c>
      <c r="D36" s="11" t="s">
        <v>52</v>
      </c>
      <c r="E36" s="11" t="s">
        <v>450</v>
      </c>
      <c r="F36" s="11" t="s">
        <v>646</v>
      </c>
      <c r="G36" s="9" t="s">
        <v>609</v>
      </c>
      <c r="H36" s="36">
        <v>10</v>
      </c>
      <c r="I36" s="36">
        <v>5</v>
      </c>
      <c r="J36" s="36">
        <v>3.5</v>
      </c>
      <c r="K36" s="36">
        <v>5</v>
      </c>
      <c r="L36" s="36">
        <v>0</v>
      </c>
      <c r="M36" s="36">
        <f t="shared" si="0"/>
        <v>23.5</v>
      </c>
      <c r="N36" s="37"/>
    </row>
    <row r="37" spans="1:14" ht="15" customHeight="1" x14ac:dyDescent="0.25">
      <c r="A37" s="9">
        <v>34</v>
      </c>
      <c r="B37" s="9" t="s">
        <v>976</v>
      </c>
      <c r="C37" s="11" t="s">
        <v>303</v>
      </c>
      <c r="D37" s="11" t="s">
        <v>5</v>
      </c>
      <c r="E37" s="11" t="s">
        <v>394</v>
      </c>
      <c r="F37" s="11" t="s">
        <v>663</v>
      </c>
      <c r="G37" s="9" t="s">
        <v>532</v>
      </c>
      <c r="H37" s="36">
        <v>7</v>
      </c>
      <c r="I37" s="36">
        <v>6</v>
      </c>
      <c r="J37" s="36">
        <v>4</v>
      </c>
      <c r="K37" s="36">
        <v>3.5</v>
      </c>
      <c r="L37" s="36">
        <v>3</v>
      </c>
      <c r="M37" s="36">
        <f t="shared" si="0"/>
        <v>23.5</v>
      </c>
      <c r="N37" s="37"/>
    </row>
    <row r="38" spans="1:14" ht="15" customHeight="1" x14ac:dyDescent="0.25">
      <c r="A38" s="9">
        <v>35</v>
      </c>
      <c r="B38" s="9" t="s">
        <v>1025</v>
      </c>
      <c r="C38" s="11" t="s">
        <v>292</v>
      </c>
      <c r="D38" s="11" t="s">
        <v>5</v>
      </c>
      <c r="E38" s="11" t="s">
        <v>378</v>
      </c>
      <c r="F38" s="11" t="s">
        <v>467</v>
      </c>
      <c r="G38" s="9" t="s">
        <v>983</v>
      </c>
      <c r="H38" s="36">
        <v>9</v>
      </c>
      <c r="I38" s="36">
        <v>5</v>
      </c>
      <c r="J38" s="36">
        <v>2.75</v>
      </c>
      <c r="K38" s="36">
        <v>4</v>
      </c>
      <c r="L38" s="36">
        <v>2.5</v>
      </c>
      <c r="M38" s="36">
        <f t="shared" ref="M38:M67" si="1">SUM(H38:L38)</f>
        <v>23.25</v>
      </c>
      <c r="N38" s="37"/>
    </row>
    <row r="39" spans="1:14" ht="15" customHeight="1" x14ac:dyDescent="0.25">
      <c r="A39" s="9">
        <v>36</v>
      </c>
      <c r="B39" s="9" t="s">
        <v>1006</v>
      </c>
      <c r="C39" s="11" t="s">
        <v>253</v>
      </c>
      <c r="D39" s="11" t="s">
        <v>46</v>
      </c>
      <c r="E39" s="11" t="s">
        <v>401</v>
      </c>
      <c r="F39" s="11" t="s">
        <v>657</v>
      </c>
      <c r="G39" s="9" t="s">
        <v>967</v>
      </c>
      <c r="H39" s="36">
        <v>10.5</v>
      </c>
      <c r="I39" s="36">
        <v>2</v>
      </c>
      <c r="J39" s="36">
        <v>3.75</v>
      </c>
      <c r="K39" s="36">
        <v>6.5</v>
      </c>
      <c r="L39" s="36">
        <v>0.5</v>
      </c>
      <c r="M39" s="36">
        <f t="shared" si="1"/>
        <v>23.25</v>
      </c>
      <c r="N39" s="37"/>
    </row>
    <row r="40" spans="1:14" ht="15" customHeight="1" x14ac:dyDescent="0.25">
      <c r="A40" s="9">
        <v>37</v>
      </c>
      <c r="B40" s="9" t="s">
        <v>993</v>
      </c>
      <c r="C40" s="11" t="s">
        <v>310</v>
      </c>
      <c r="D40" s="11" t="s">
        <v>311</v>
      </c>
      <c r="E40" s="11" t="s">
        <v>405</v>
      </c>
      <c r="F40" s="11" t="s">
        <v>658</v>
      </c>
      <c r="G40" s="9" t="s">
        <v>583</v>
      </c>
      <c r="H40" s="36">
        <v>9</v>
      </c>
      <c r="I40" s="36">
        <v>6</v>
      </c>
      <c r="J40" s="36">
        <v>2.75</v>
      </c>
      <c r="K40" s="36">
        <v>4</v>
      </c>
      <c r="L40" s="36">
        <v>1</v>
      </c>
      <c r="M40" s="36">
        <f t="shared" si="1"/>
        <v>22.75</v>
      </c>
      <c r="N40" s="37"/>
    </row>
    <row r="41" spans="1:14" ht="15" customHeight="1" x14ac:dyDescent="0.25">
      <c r="A41" s="9">
        <v>38</v>
      </c>
      <c r="B41" s="9" t="s">
        <v>977</v>
      </c>
      <c r="C41" s="11" t="s">
        <v>312</v>
      </c>
      <c r="D41" s="11" t="s">
        <v>57</v>
      </c>
      <c r="E41" s="11" t="s">
        <v>378</v>
      </c>
      <c r="F41" s="11" t="s">
        <v>661</v>
      </c>
      <c r="G41" s="9" t="s">
        <v>1028</v>
      </c>
      <c r="H41" s="36">
        <v>9.5</v>
      </c>
      <c r="I41" s="36">
        <v>3</v>
      </c>
      <c r="J41" s="36">
        <v>3.5</v>
      </c>
      <c r="K41" s="36">
        <v>5</v>
      </c>
      <c r="L41" s="36">
        <v>1.5</v>
      </c>
      <c r="M41" s="36">
        <f t="shared" si="1"/>
        <v>22.5</v>
      </c>
      <c r="N41" s="37"/>
    </row>
    <row r="42" spans="1:14" ht="15" customHeight="1" x14ac:dyDescent="0.25">
      <c r="A42" s="9">
        <v>39</v>
      </c>
      <c r="B42" s="9" t="s">
        <v>1048</v>
      </c>
      <c r="C42" s="11" t="s">
        <v>297</v>
      </c>
      <c r="D42" s="11" t="s">
        <v>55</v>
      </c>
      <c r="E42" s="11" t="s">
        <v>436</v>
      </c>
      <c r="F42" s="11" t="s">
        <v>646</v>
      </c>
      <c r="G42" s="9" t="s">
        <v>609</v>
      </c>
      <c r="H42" s="36">
        <v>11</v>
      </c>
      <c r="I42" s="36">
        <v>5</v>
      </c>
      <c r="J42" s="36">
        <v>3.5</v>
      </c>
      <c r="K42" s="36">
        <v>2.5</v>
      </c>
      <c r="L42" s="36">
        <v>0</v>
      </c>
      <c r="M42" s="36">
        <f t="shared" si="1"/>
        <v>22</v>
      </c>
      <c r="N42" s="37"/>
    </row>
    <row r="43" spans="1:14" ht="29.25" customHeight="1" x14ac:dyDescent="0.25">
      <c r="A43" s="9">
        <v>40</v>
      </c>
      <c r="B43" s="9" t="s">
        <v>1045</v>
      </c>
      <c r="C43" s="11" t="s">
        <v>284</v>
      </c>
      <c r="D43" s="11" t="s">
        <v>52</v>
      </c>
      <c r="E43" s="11" t="s">
        <v>435</v>
      </c>
      <c r="F43" s="11" t="s">
        <v>647</v>
      </c>
      <c r="G43" s="9" t="s">
        <v>528</v>
      </c>
      <c r="H43" s="36">
        <v>9.5</v>
      </c>
      <c r="I43" s="36">
        <v>1</v>
      </c>
      <c r="J43" s="36">
        <v>4.25</v>
      </c>
      <c r="K43" s="36">
        <v>5</v>
      </c>
      <c r="L43" s="36">
        <v>1.5</v>
      </c>
      <c r="M43" s="36">
        <f t="shared" si="1"/>
        <v>21.25</v>
      </c>
      <c r="N43" s="37"/>
    </row>
    <row r="44" spans="1:14" ht="15" customHeight="1" x14ac:dyDescent="0.25">
      <c r="A44" s="9">
        <v>41</v>
      </c>
      <c r="B44" s="9" t="s">
        <v>1004</v>
      </c>
      <c r="C44" s="11" t="s">
        <v>261</v>
      </c>
      <c r="D44" s="11" t="s">
        <v>55</v>
      </c>
      <c r="E44" s="11" t="s">
        <v>374</v>
      </c>
      <c r="F44" s="11" t="s">
        <v>655</v>
      </c>
      <c r="G44" s="9" t="s">
        <v>573</v>
      </c>
      <c r="H44" s="36">
        <v>8</v>
      </c>
      <c r="I44" s="36">
        <v>5</v>
      </c>
      <c r="J44" s="36">
        <v>2.75</v>
      </c>
      <c r="K44" s="36">
        <v>5.5</v>
      </c>
      <c r="L44" s="36">
        <v>0</v>
      </c>
      <c r="M44" s="36">
        <f t="shared" si="1"/>
        <v>21.25</v>
      </c>
      <c r="N44" s="37"/>
    </row>
    <row r="45" spans="1:14" ht="15" customHeight="1" x14ac:dyDescent="0.25">
      <c r="A45" s="9">
        <v>42</v>
      </c>
      <c r="B45" s="9" t="s">
        <v>974</v>
      </c>
      <c r="C45" s="11" t="s">
        <v>972</v>
      </c>
      <c r="D45" s="11" t="s">
        <v>14</v>
      </c>
      <c r="E45" s="11" t="s">
        <v>380</v>
      </c>
      <c r="F45" s="11" t="s">
        <v>660</v>
      </c>
      <c r="G45" s="9" t="s">
        <v>973</v>
      </c>
      <c r="H45" s="36">
        <v>7</v>
      </c>
      <c r="I45" s="36">
        <v>6</v>
      </c>
      <c r="J45" s="36">
        <v>3.75</v>
      </c>
      <c r="K45" s="36">
        <v>2</v>
      </c>
      <c r="L45" s="36">
        <v>2.5</v>
      </c>
      <c r="M45" s="36">
        <f t="shared" si="1"/>
        <v>21.25</v>
      </c>
      <c r="N45" s="37"/>
    </row>
    <row r="46" spans="1:14" ht="15" customHeight="1" x14ac:dyDescent="0.25">
      <c r="A46" s="9">
        <v>43</v>
      </c>
      <c r="B46" s="9" t="s">
        <v>1043</v>
      </c>
      <c r="C46" s="11" t="s">
        <v>300</v>
      </c>
      <c r="D46" s="11" t="s">
        <v>301</v>
      </c>
      <c r="E46" s="11" t="s">
        <v>377</v>
      </c>
      <c r="F46" s="11" t="s">
        <v>1</v>
      </c>
      <c r="G46" s="9" t="s">
        <v>1044</v>
      </c>
      <c r="H46" s="36">
        <v>6</v>
      </c>
      <c r="I46" s="36">
        <v>6</v>
      </c>
      <c r="J46" s="36">
        <v>3</v>
      </c>
      <c r="K46" s="36">
        <v>5.5</v>
      </c>
      <c r="L46" s="36">
        <v>0.5</v>
      </c>
      <c r="M46" s="36">
        <f t="shared" si="1"/>
        <v>21</v>
      </c>
      <c r="N46" s="37"/>
    </row>
    <row r="47" spans="1:14" ht="15" customHeight="1" x14ac:dyDescent="0.25">
      <c r="A47" s="9">
        <v>44</v>
      </c>
      <c r="B47" s="9" t="s">
        <v>1060</v>
      </c>
      <c r="C47" s="11" t="s">
        <v>281</v>
      </c>
      <c r="D47" s="11" t="s">
        <v>5</v>
      </c>
      <c r="E47" s="11" t="s">
        <v>389</v>
      </c>
      <c r="F47" s="11" t="s">
        <v>662</v>
      </c>
      <c r="G47" s="9" t="s">
        <v>597</v>
      </c>
      <c r="H47" s="36">
        <v>8.5</v>
      </c>
      <c r="I47" s="36">
        <v>6</v>
      </c>
      <c r="J47" s="36">
        <v>2.75</v>
      </c>
      <c r="K47" s="36">
        <v>3</v>
      </c>
      <c r="L47" s="36">
        <v>0.5</v>
      </c>
      <c r="M47" s="36">
        <f t="shared" si="1"/>
        <v>20.75</v>
      </c>
      <c r="N47" s="37"/>
    </row>
    <row r="48" spans="1:14" ht="15" customHeight="1" x14ac:dyDescent="0.25">
      <c r="A48" s="9">
        <v>45</v>
      </c>
      <c r="B48" s="9" t="s">
        <v>984</v>
      </c>
      <c r="C48" s="11" t="s">
        <v>307</v>
      </c>
      <c r="D48" s="11" t="s">
        <v>114</v>
      </c>
      <c r="E48" s="11" t="s">
        <v>374</v>
      </c>
      <c r="F48" s="11" t="s">
        <v>672</v>
      </c>
      <c r="G48" s="9" t="s">
        <v>550</v>
      </c>
      <c r="H48" s="36">
        <v>9</v>
      </c>
      <c r="I48" s="36">
        <v>6</v>
      </c>
      <c r="J48" s="36">
        <v>4.25</v>
      </c>
      <c r="K48" s="36">
        <v>1.5</v>
      </c>
      <c r="L48" s="36">
        <v>0</v>
      </c>
      <c r="M48" s="36">
        <f t="shared" si="1"/>
        <v>20.75</v>
      </c>
      <c r="N48" s="37"/>
    </row>
    <row r="49" spans="1:14" ht="15" customHeight="1" x14ac:dyDescent="0.25">
      <c r="A49" s="9">
        <v>46</v>
      </c>
      <c r="B49" s="9" t="s">
        <v>1064</v>
      </c>
      <c r="C49" s="11" t="s">
        <v>282</v>
      </c>
      <c r="D49" s="11" t="s">
        <v>66</v>
      </c>
      <c r="E49" s="11" t="s">
        <v>405</v>
      </c>
      <c r="F49" s="11" t="s">
        <v>667</v>
      </c>
      <c r="G49" s="9" t="s">
        <v>627</v>
      </c>
      <c r="H49" s="36">
        <v>10</v>
      </c>
      <c r="I49" s="36">
        <v>3</v>
      </c>
      <c r="J49" s="36">
        <v>3</v>
      </c>
      <c r="K49" s="36">
        <v>4.5</v>
      </c>
      <c r="L49" s="36">
        <v>0</v>
      </c>
      <c r="M49" s="36">
        <f t="shared" si="1"/>
        <v>20.5</v>
      </c>
      <c r="N49" s="37"/>
    </row>
    <row r="50" spans="1:14" ht="16.5" customHeight="1" x14ac:dyDescent="0.25">
      <c r="A50" s="9">
        <v>47</v>
      </c>
      <c r="B50" s="9" t="s">
        <v>1065</v>
      </c>
      <c r="C50" s="11" t="s">
        <v>278</v>
      </c>
      <c r="D50" s="11" t="s">
        <v>5</v>
      </c>
      <c r="E50" s="11" t="s">
        <v>389</v>
      </c>
      <c r="F50" s="11" t="s">
        <v>654</v>
      </c>
      <c r="G50" s="9" t="s">
        <v>572</v>
      </c>
      <c r="H50" s="36">
        <v>8</v>
      </c>
      <c r="I50" s="36">
        <v>5</v>
      </c>
      <c r="J50" s="36">
        <v>3.75</v>
      </c>
      <c r="K50" s="36">
        <v>3</v>
      </c>
      <c r="L50" s="36">
        <v>0.5</v>
      </c>
      <c r="M50" s="36">
        <f t="shared" si="1"/>
        <v>20.25</v>
      </c>
      <c r="N50" s="37"/>
    </row>
    <row r="51" spans="1:14" ht="15" customHeight="1" x14ac:dyDescent="0.25">
      <c r="A51" s="9">
        <v>48</v>
      </c>
      <c r="B51" s="9" t="s">
        <v>985</v>
      </c>
      <c r="C51" s="11" t="s">
        <v>213</v>
      </c>
      <c r="D51" s="11" t="s">
        <v>44</v>
      </c>
      <c r="E51" s="11" t="s">
        <v>389</v>
      </c>
      <c r="F51" s="11" t="s">
        <v>649</v>
      </c>
      <c r="G51" s="9" t="s">
        <v>557</v>
      </c>
      <c r="H51" s="36">
        <v>4.5</v>
      </c>
      <c r="I51" s="36">
        <v>6</v>
      </c>
      <c r="J51" s="36">
        <v>4.25</v>
      </c>
      <c r="K51" s="36">
        <v>5</v>
      </c>
      <c r="L51" s="36">
        <v>0.5</v>
      </c>
      <c r="M51" s="36">
        <f t="shared" si="1"/>
        <v>20.25</v>
      </c>
      <c r="N51" s="37"/>
    </row>
    <row r="52" spans="1:14" ht="15" customHeight="1" x14ac:dyDescent="0.25">
      <c r="A52" s="9">
        <v>49</v>
      </c>
      <c r="B52" s="9" t="s">
        <v>970</v>
      </c>
      <c r="C52" s="11" t="s">
        <v>316</v>
      </c>
      <c r="D52" s="11" t="s">
        <v>5</v>
      </c>
      <c r="E52" s="11" t="s">
        <v>399</v>
      </c>
      <c r="F52" s="11" t="s">
        <v>666</v>
      </c>
      <c r="G52" s="9" t="s">
        <v>620</v>
      </c>
      <c r="H52" s="36">
        <v>6</v>
      </c>
      <c r="I52" s="36">
        <v>6</v>
      </c>
      <c r="J52" s="36">
        <v>4.25</v>
      </c>
      <c r="K52" s="36">
        <v>4</v>
      </c>
      <c r="L52" s="36">
        <v>0</v>
      </c>
      <c r="M52" s="36">
        <f t="shared" si="1"/>
        <v>20.25</v>
      </c>
      <c r="N52" s="37"/>
    </row>
    <row r="53" spans="1:14" ht="15" customHeight="1" x14ac:dyDescent="0.25">
      <c r="A53" s="9">
        <v>50</v>
      </c>
      <c r="B53" s="9" t="s">
        <v>1005</v>
      </c>
      <c r="C53" s="11" t="s">
        <v>258</v>
      </c>
      <c r="D53" s="11" t="s">
        <v>240</v>
      </c>
      <c r="E53" s="11" t="s">
        <v>399</v>
      </c>
      <c r="F53" s="11" t="s">
        <v>650</v>
      </c>
      <c r="G53" s="9" t="s">
        <v>1063</v>
      </c>
      <c r="H53" s="36">
        <v>9.5</v>
      </c>
      <c r="I53" s="36">
        <v>3</v>
      </c>
      <c r="J53" s="36">
        <v>4</v>
      </c>
      <c r="K53" s="36">
        <v>3</v>
      </c>
      <c r="L53" s="36">
        <v>0.5</v>
      </c>
      <c r="M53" s="36">
        <f t="shared" si="1"/>
        <v>20</v>
      </c>
      <c r="N53" s="37"/>
    </row>
    <row r="54" spans="1:14" ht="15" customHeight="1" x14ac:dyDescent="0.25">
      <c r="A54" s="9">
        <v>51</v>
      </c>
      <c r="B54" s="9" t="s">
        <v>1058</v>
      </c>
      <c r="C54" s="11" t="s">
        <v>275</v>
      </c>
      <c r="D54" s="11" t="s">
        <v>254</v>
      </c>
      <c r="E54" s="11" t="s">
        <v>401</v>
      </c>
      <c r="F54" s="11" t="s">
        <v>648</v>
      </c>
      <c r="G54" s="9" t="s">
        <v>551</v>
      </c>
      <c r="H54" s="36">
        <v>5.5</v>
      </c>
      <c r="I54" s="36">
        <v>5</v>
      </c>
      <c r="J54" s="36">
        <v>3</v>
      </c>
      <c r="K54" s="36">
        <v>5.5</v>
      </c>
      <c r="L54" s="36">
        <v>0</v>
      </c>
      <c r="M54" s="36">
        <f t="shared" si="1"/>
        <v>19</v>
      </c>
      <c r="N54" s="37"/>
    </row>
    <row r="55" spans="1:14" ht="15" customHeight="1" x14ac:dyDescent="0.25">
      <c r="A55" s="9">
        <v>52</v>
      </c>
      <c r="B55" s="9" t="s">
        <v>990</v>
      </c>
      <c r="C55" s="10" t="s">
        <v>986</v>
      </c>
      <c r="D55" s="10" t="s">
        <v>987</v>
      </c>
      <c r="E55" s="10" t="s">
        <v>399</v>
      </c>
      <c r="F55" s="10" t="s">
        <v>988</v>
      </c>
      <c r="G55" s="26" t="s">
        <v>989</v>
      </c>
      <c r="H55" s="36">
        <v>6</v>
      </c>
      <c r="I55" s="36">
        <v>4</v>
      </c>
      <c r="J55" s="36">
        <v>3.75</v>
      </c>
      <c r="K55" s="36">
        <v>5</v>
      </c>
      <c r="L55" s="36">
        <v>0</v>
      </c>
      <c r="M55" s="36">
        <f t="shared" si="1"/>
        <v>18.75</v>
      </c>
      <c r="N55" s="40"/>
    </row>
    <row r="56" spans="1:14" ht="15" customHeight="1" x14ac:dyDescent="0.25">
      <c r="A56" s="9">
        <v>53</v>
      </c>
      <c r="B56" s="9" t="s">
        <v>1069</v>
      </c>
      <c r="C56" s="11" t="s">
        <v>17</v>
      </c>
      <c r="D56" s="11" t="s">
        <v>66</v>
      </c>
      <c r="E56" s="11" t="s">
        <v>394</v>
      </c>
      <c r="F56" s="11" t="s">
        <v>659</v>
      </c>
      <c r="G56" s="9" t="s">
        <v>587</v>
      </c>
      <c r="H56" s="36">
        <v>6</v>
      </c>
      <c r="I56" s="36">
        <v>5</v>
      </c>
      <c r="J56" s="36">
        <v>2.25</v>
      </c>
      <c r="K56" s="36">
        <v>5</v>
      </c>
      <c r="L56" s="36">
        <v>0</v>
      </c>
      <c r="M56" s="36">
        <f t="shared" si="1"/>
        <v>18.25</v>
      </c>
      <c r="N56" s="37"/>
    </row>
    <row r="57" spans="1:14" ht="15" customHeight="1" x14ac:dyDescent="0.25">
      <c r="A57" s="9">
        <v>54</v>
      </c>
      <c r="B57" s="9" t="s">
        <v>1014</v>
      </c>
      <c r="C57" s="11" t="s">
        <v>257</v>
      </c>
      <c r="D57" s="11" t="s">
        <v>35</v>
      </c>
      <c r="E57" s="11" t="s">
        <v>435</v>
      </c>
      <c r="F57" s="11" t="s">
        <v>672</v>
      </c>
      <c r="G57" s="9" t="s">
        <v>550</v>
      </c>
      <c r="H57" s="36">
        <v>6.5</v>
      </c>
      <c r="I57" s="36">
        <v>6</v>
      </c>
      <c r="J57" s="36">
        <v>2.75</v>
      </c>
      <c r="K57" s="36">
        <v>3</v>
      </c>
      <c r="L57" s="36">
        <v>0</v>
      </c>
      <c r="M57" s="36">
        <f t="shared" si="1"/>
        <v>18.25</v>
      </c>
      <c r="N57" s="37"/>
    </row>
    <row r="58" spans="1:14" ht="15" customHeight="1" x14ac:dyDescent="0.25">
      <c r="A58" s="9">
        <v>55</v>
      </c>
      <c r="B58" s="9" t="s">
        <v>1062</v>
      </c>
      <c r="C58" s="11" t="s">
        <v>276</v>
      </c>
      <c r="D58" s="11" t="s">
        <v>66</v>
      </c>
      <c r="E58" s="11" t="s">
        <v>453</v>
      </c>
      <c r="F58" s="11" t="s">
        <v>650</v>
      </c>
      <c r="G58" s="9" t="s">
        <v>1063</v>
      </c>
      <c r="H58" s="36">
        <v>7</v>
      </c>
      <c r="I58" s="36">
        <v>5</v>
      </c>
      <c r="J58" s="36">
        <v>2.75</v>
      </c>
      <c r="K58" s="36">
        <v>3</v>
      </c>
      <c r="L58" s="36">
        <v>0</v>
      </c>
      <c r="M58" s="36">
        <f t="shared" si="1"/>
        <v>17.75</v>
      </c>
      <c r="N58" s="37"/>
    </row>
    <row r="59" spans="1:14" ht="30.75" customHeight="1" x14ac:dyDescent="0.25">
      <c r="A59" s="9">
        <v>56</v>
      </c>
      <c r="B59" s="9" t="s">
        <v>1001</v>
      </c>
      <c r="C59" s="11" t="s">
        <v>252</v>
      </c>
      <c r="D59" s="11" t="s">
        <v>114</v>
      </c>
      <c r="E59" s="11" t="s">
        <v>380</v>
      </c>
      <c r="F59" s="11" t="s">
        <v>647</v>
      </c>
      <c r="G59" s="10" t="s">
        <v>527</v>
      </c>
      <c r="H59" s="36">
        <v>4.5</v>
      </c>
      <c r="I59" s="36">
        <v>5</v>
      </c>
      <c r="J59" s="36">
        <v>3.75</v>
      </c>
      <c r="K59" s="36">
        <v>3.5</v>
      </c>
      <c r="L59" s="36">
        <v>1</v>
      </c>
      <c r="M59" s="36">
        <f t="shared" si="1"/>
        <v>17.75</v>
      </c>
      <c r="N59" s="37"/>
    </row>
    <row r="60" spans="1:14" ht="15" customHeight="1" x14ac:dyDescent="0.25">
      <c r="A60" s="9">
        <v>57</v>
      </c>
      <c r="B60" s="9" t="s">
        <v>1011</v>
      </c>
      <c r="C60" s="11" t="s">
        <v>262</v>
      </c>
      <c r="D60" s="11" t="s">
        <v>146</v>
      </c>
      <c r="E60" s="11" t="s">
        <v>405</v>
      </c>
      <c r="F60" s="11" t="s">
        <v>658</v>
      </c>
      <c r="G60" s="9" t="s">
        <v>583</v>
      </c>
      <c r="H60" s="36">
        <v>5</v>
      </c>
      <c r="I60" s="36">
        <v>5</v>
      </c>
      <c r="J60" s="36">
        <v>3.5</v>
      </c>
      <c r="K60" s="36">
        <v>4</v>
      </c>
      <c r="L60" s="36">
        <v>0</v>
      </c>
      <c r="M60" s="36">
        <f t="shared" si="1"/>
        <v>17.5</v>
      </c>
      <c r="N60" s="37"/>
    </row>
    <row r="61" spans="1:14" ht="15" customHeight="1" x14ac:dyDescent="0.25">
      <c r="A61" s="9">
        <v>58</v>
      </c>
      <c r="B61" s="9" t="s">
        <v>1027</v>
      </c>
      <c r="C61" s="11" t="s">
        <v>295</v>
      </c>
      <c r="D61" s="11" t="s">
        <v>32</v>
      </c>
      <c r="E61" s="11" t="s">
        <v>377</v>
      </c>
      <c r="F61" s="11" t="s">
        <v>661</v>
      </c>
      <c r="G61" s="9" t="s">
        <v>1028</v>
      </c>
      <c r="H61" s="36">
        <v>9</v>
      </c>
      <c r="I61" s="36">
        <v>3</v>
      </c>
      <c r="J61" s="36">
        <v>2.25</v>
      </c>
      <c r="K61" s="36">
        <v>2.5</v>
      </c>
      <c r="L61" s="36">
        <v>0</v>
      </c>
      <c r="M61" s="36">
        <f t="shared" si="1"/>
        <v>16.75</v>
      </c>
      <c r="N61" s="37"/>
    </row>
    <row r="62" spans="1:14" ht="15" customHeight="1" x14ac:dyDescent="0.25">
      <c r="A62" s="9">
        <v>59</v>
      </c>
      <c r="B62" s="9" t="s">
        <v>992</v>
      </c>
      <c r="C62" s="11" t="s">
        <v>991</v>
      </c>
      <c r="D62" s="11" t="s">
        <v>7</v>
      </c>
      <c r="E62" s="11" t="s">
        <v>380</v>
      </c>
      <c r="F62" s="11" t="s">
        <v>651</v>
      </c>
      <c r="G62" s="9" t="s">
        <v>562</v>
      </c>
      <c r="H62" s="36">
        <v>4.5</v>
      </c>
      <c r="I62" s="36">
        <v>6</v>
      </c>
      <c r="J62" s="36">
        <v>2.75</v>
      </c>
      <c r="K62" s="36">
        <v>3.5</v>
      </c>
      <c r="L62" s="36">
        <v>0</v>
      </c>
      <c r="M62" s="36">
        <f t="shared" si="1"/>
        <v>16.75</v>
      </c>
      <c r="N62" s="37"/>
    </row>
    <row r="63" spans="1:14" ht="15" customHeight="1" x14ac:dyDescent="0.25">
      <c r="A63" s="9">
        <v>60</v>
      </c>
      <c r="B63" s="9" t="s">
        <v>1059</v>
      </c>
      <c r="C63" s="11" t="s">
        <v>283</v>
      </c>
      <c r="D63" s="11" t="s">
        <v>46</v>
      </c>
      <c r="E63" s="11" t="s">
        <v>389</v>
      </c>
      <c r="F63" s="11" t="s">
        <v>669</v>
      </c>
      <c r="G63" s="9" t="s">
        <v>635</v>
      </c>
      <c r="H63" s="36">
        <v>8</v>
      </c>
      <c r="I63" s="36">
        <v>2</v>
      </c>
      <c r="J63" s="36">
        <v>3</v>
      </c>
      <c r="K63" s="36">
        <v>3</v>
      </c>
      <c r="L63" s="36">
        <v>0.5</v>
      </c>
      <c r="M63" s="36">
        <f t="shared" si="1"/>
        <v>16.5</v>
      </c>
      <c r="N63" s="37"/>
    </row>
    <row r="64" spans="1:14" ht="15" customHeight="1" x14ac:dyDescent="0.25">
      <c r="A64" s="9">
        <v>61</v>
      </c>
      <c r="B64" s="9" t="s">
        <v>1015</v>
      </c>
      <c r="C64" s="11" t="s">
        <v>259</v>
      </c>
      <c r="D64" s="11" t="s">
        <v>79</v>
      </c>
      <c r="E64" s="11" t="s">
        <v>452</v>
      </c>
      <c r="F64" s="11" t="s">
        <v>652</v>
      </c>
      <c r="G64" s="9" t="s">
        <v>565</v>
      </c>
      <c r="H64" s="36">
        <v>5</v>
      </c>
      <c r="I64" s="36">
        <v>4</v>
      </c>
      <c r="J64" s="36">
        <v>4</v>
      </c>
      <c r="K64" s="36">
        <v>1.5</v>
      </c>
      <c r="L64" s="36">
        <v>1.5</v>
      </c>
      <c r="M64" s="36">
        <f t="shared" si="1"/>
        <v>16</v>
      </c>
      <c r="N64" s="37"/>
    </row>
    <row r="65" spans="1:14" ht="15" customHeight="1" x14ac:dyDescent="0.25">
      <c r="A65" s="9">
        <v>62</v>
      </c>
      <c r="B65" s="9" t="s">
        <v>981</v>
      </c>
      <c r="C65" s="11" t="s">
        <v>313</v>
      </c>
      <c r="D65" s="11" t="s">
        <v>314</v>
      </c>
      <c r="E65" s="11" t="s">
        <v>387</v>
      </c>
      <c r="F65" s="11" t="s">
        <v>725</v>
      </c>
      <c r="G65" s="9" t="s">
        <v>600</v>
      </c>
      <c r="H65" s="36">
        <v>5</v>
      </c>
      <c r="I65" s="36">
        <v>6</v>
      </c>
      <c r="J65" s="36">
        <v>3</v>
      </c>
      <c r="K65" s="36">
        <v>1.5</v>
      </c>
      <c r="L65" s="36">
        <v>0.5</v>
      </c>
      <c r="M65" s="36">
        <f t="shared" si="1"/>
        <v>16</v>
      </c>
      <c r="N65" s="37"/>
    </row>
    <row r="66" spans="1:14" ht="15" customHeight="1" x14ac:dyDescent="0.25">
      <c r="A66" s="9">
        <v>63</v>
      </c>
      <c r="B66" s="9" t="s">
        <v>1030</v>
      </c>
      <c r="C66" s="11" t="s">
        <v>285</v>
      </c>
      <c r="D66" s="11" t="s">
        <v>216</v>
      </c>
      <c r="E66" s="11" t="s">
        <v>388</v>
      </c>
      <c r="F66" s="11" t="s">
        <v>657</v>
      </c>
      <c r="G66" s="9" t="s">
        <v>967</v>
      </c>
      <c r="H66" s="36">
        <v>6.5</v>
      </c>
      <c r="I66" s="36">
        <v>5.5</v>
      </c>
      <c r="J66" s="36">
        <v>2.4500000000000002</v>
      </c>
      <c r="K66" s="36">
        <v>1.5</v>
      </c>
      <c r="L66" s="36">
        <v>0</v>
      </c>
      <c r="M66" s="36">
        <f t="shared" si="1"/>
        <v>15.95</v>
      </c>
      <c r="N66" s="37"/>
    </row>
    <row r="67" spans="1:14" ht="15" customHeight="1" x14ac:dyDescent="0.25">
      <c r="A67" s="9">
        <v>64</v>
      </c>
      <c r="B67" s="9" t="s">
        <v>1061</v>
      </c>
      <c r="C67" s="11" t="s">
        <v>272</v>
      </c>
      <c r="D67" s="11" t="s">
        <v>32</v>
      </c>
      <c r="E67" s="11" t="s">
        <v>395</v>
      </c>
      <c r="F67" s="11" t="s">
        <v>657</v>
      </c>
      <c r="G67" s="9" t="s">
        <v>967</v>
      </c>
      <c r="H67" s="36">
        <v>5.5</v>
      </c>
      <c r="I67" s="36">
        <v>6</v>
      </c>
      <c r="J67" s="36">
        <v>1.75</v>
      </c>
      <c r="K67" s="36">
        <v>1.5</v>
      </c>
      <c r="L67" s="36">
        <v>1</v>
      </c>
      <c r="M67" s="36">
        <f t="shared" si="1"/>
        <v>15.75</v>
      </c>
      <c r="N67" s="37"/>
    </row>
    <row r="68" spans="1:14" ht="15" customHeight="1" x14ac:dyDescent="0.25">
      <c r="A68" s="9">
        <v>65</v>
      </c>
      <c r="B68" s="9" t="s">
        <v>998</v>
      </c>
      <c r="C68" s="11" t="s">
        <v>268</v>
      </c>
      <c r="D68" s="11" t="s">
        <v>68</v>
      </c>
      <c r="E68" s="11" t="s">
        <v>449</v>
      </c>
      <c r="F68" s="11" t="s">
        <v>666</v>
      </c>
      <c r="G68" s="9" t="s">
        <v>620</v>
      </c>
      <c r="H68" s="36">
        <v>6.5</v>
      </c>
      <c r="I68" s="36">
        <v>3</v>
      </c>
      <c r="J68" s="36">
        <v>2.75</v>
      </c>
      <c r="K68" s="36">
        <v>3.5</v>
      </c>
      <c r="L68" s="36">
        <v>0</v>
      </c>
      <c r="M68" s="36">
        <f t="shared" ref="M68:M77" si="2">SUM(H68:L68)</f>
        <v>15.75</v>
      </c>
      <c r="N68" s="37"/>
    </row>
    <row r="69" spans="1:14" ht="15" customHeight="1" x14ac:dyDescent="0.25">
      <c r="A69" s="9">
        <v>66</v>
      </c>
      <c r="B69" s="9" t="s">
        <v>971</v>
      </c>
      <c r="C69" s="11" t="s">
        <v>256</v>
      </c>
      <c r="D69" s="11" t="s">
        <v>3</v>
      </c>
      <c r="E69" s="11" t="s">
        <v>374</v>
      </c>
      <c r="F69" s="11" t="s">
        <v>653</v>
      </c>
      <c r="G69" s="9" t="s">
        <v>568</v>
      </c>
      <c r="H69" s="36">
        <v>5.5</v>
      </c>
      <c r="I69" s="36">
        <v>3</v>
      </c>
      <c r="J69" s="36">
        <v>2.75</v>
      </c>
      <c r="K69" s="36">
        <v>2.5</v>
      </c>
      <c r="L69" s="36">
        <v>0</v>
      </c>
      <c r="M69" s="36">
        <f t="shared" si="2"/>
        <v>13.75</v>
      </c>
      <c r="N69" s="37"/>
    </row>
    <row r="70" spans="1:14" ht="15" customHeight="1" x14ac:dyDescent="0.25">
      <c r="A70" s="9">
        <v>67</v>
      </c>
      <c r="B70" s="9" t="s">
        <v>1032</v>
      </c>
      <c r="C70" s="11" t="s">
        <v>294</v>
      </c>
      <c r="D70" s="11" t="s">
        <v>44</v>
      </c>
      <c r="E70" s="11" t="s">
        <v>383</v>
      </c>
      <c r="F70" s="11" t="s">
        <v>659</v>
      </c>
      <c r="G70" s="9" t="s">
        <v>587</v>
      </c>
      <c r="H70" s="36">
        <v>6.5</v>
      </c>
      <c r="I70" s="36">
        <v>3</v>
      </c>
      <c r="J70" s="36">
        <v>2.5</v>
      </c>
      <c r="K70" s="36">
        <v>1.5</v>
      </c>
      <c r="L70" s="36">
        <v>0</v>
      </c>
      <c r="M70" s="36">
        <f t="shared" si="2"/>
        <v>13.5</v>
      </c>
      <c r="N70" s="37"/>
    </row>
    <row r="71" spans="1:14" ht="15" customHeight="1" x14ac:dyDescent="0.25">
      <c r="A71" s="9">
        <v>68</v>
      </c>
      <c r="B71" s="9" t="s">
        <v>1054</v>
      </c>
      <c r="C71" s="10" t="s">
        <v>445</v>
      </c>
      <c r="D71" s="10" t="s">
        <v>264</v>
      </c>
      <c r="E71" s="9" t="s">
        <v>446</v>
      </c>
      <c r="F71" s="10" t="s">
        <v>447</v>
      </c>
      <c r="G71" s="9" t="s">
        <v>1055</v>
      </c>
      <c r="H71" s="36">
        <v>4</v>
      </c>
      <c r="I71" s="36">
        <v>3</v>
      </c>
      <c r="J71" s="36">
        <v>2.5</v>
      </c>
      <c r="K71" s="36">
        <v>2.5</v>
      </c>
      <c r="L71" s="36">
        <v>1</v>
      </c>
      <c r="M71" s="36">
        <f t="shared" si="2"/>
        <v>13</v>
      </c>
      <c r="N71" s="37"/>
    </row>
    <row r="72" spans="1:14" ht="15" customHeight="1" x14ac:dyDescent="0.25">
      <c r="A72" s="9">
        <v>69</v>
      </c>
      <c r="B72" s="9" t="s">
        <v>1042</v>
      </c>
      <c r="C72" s="11" t="s">
        <v>1041</v>
      </c>
      <c r="D72" s="11" t="s">
        <v>458</v>
      </c>
      <c r="E72" s="11" t="s">
        <v>446</v>
      </c>
      <c r="F72" s="11" t="s">
        <v>653</v>
      </c>
      <c r="G72" s="9" t="s">
        <v>1073</v>
      </c>
      <c r="H72" s="36">
        <v>2</v>
      </c>
      <c r="I72" s="36">
        <v>5</v>
      </c>
      <c r="J72" s="36">
        <v>3.75</v>
      </c>
      <c r="K72" s="36">
        <v>1.5</v>
      </c>
      <c r="L72" s="36">
        <v>0.5</v>
      </c>
      <c r="M72" s="36">
        <f t="shared" si="2"/>
        <v>12.75</v>
      </c>
      <c r="N72" s="37"/>
    </row>
    <row r="73" spans="1:14" x14ac:dyDescent="0.25">
      <c r="A73" s="9">
        <v>70</v>
      </c>
      <c r="B73" s="9" t="s">
        <v>1053</v>
      </c>
      <c r="C73" s="11" t="s">
        <v>277</v>
      </c>
      <c r="D73" s="11" t="s">
        <v>57</v>
      </c>
      <c r="E73" s="11" t="s">
        <v>398</v>
      </c>
      <c r="F73" s="11" t="s">
        <v>652</v>
      </c>
      <c r="G73" s="9" t="s">
        <v>565</v>
      </c>
      <c r="H73" s="36">
        <v>4</v>
      </c>
      <c r="I73" s="36">
        <v>3</v>
      </c>
      <c r="J73" s="36">
        <v>2.25</v>
      </c>
      <c r="K73" s="36">
        <v>1.5</v>
      </c>
      <c r="L73" s="36">
        <v>0.5</v>
      </c>
      <c r="M73" s="36">
        <f t="shared" si="2"/>
        <v>11.25</v>
      </c>
      <c r="N73" s="37"/>
    </row>
    <row r="74" spans="1:14" x14ac:dyDescent="0.25">
      <c r="A74" s="9">
        <v>71</v>
      </c>
      <c r="B74" s="26" t="s">
        <v>1029</v>
      </c>
      <c r="C74" s="10" t="s">
        <v>442</v>
      </c>
      <c r="D74" s="10" t="s">
        <v>443</v>
      </c>
      <c r="E74" s="10" t="s">
        <v>407</v>
      </c>
      <c r="F74" s="10" t="s">
        <v>444</v>
      </c>
      <c r="G74" s="26" t="s">
        <v>643</v>
      </c>
      <c r="H74" s="36">
        <v>4.5</v>
      </c>
      <c r="I74" s="36">
        <v>4</v>
      </c>
      <c r="J74" s="36">
        <v>2.25</v>
      </c>
      <c r="K74" s="36">
        <v>0.5</v>
      </c>
      <c r="L74" s="36">
        <v>0</v>
      </c>
      <c r="M74" s="36">
        <f t="shared" si="2"/>
        <v>11.25</v>
      </c>
      <c r="N74" s="40"/>
    </row>
    <row r="75" spans="1:14" x14ac:dyDescent="0.25">
      <c r="A75" s="9">
        <v>72</v>
      </c>
      <c r="B75" s="9" t="s">
        <v>1023</v>
      </c>
      <c r="C75" s="11" t="s">
        <v>293</v>
      </c>
      <c r="D75" s="11" t="s">
        <v>57</v>
      </c>
      <c r="E75" s="11" t="s">
        <v>373</v>
      </c>
      <c r="F75" s="11" t="s">
        <v>656</v>
      </c>
      <c r="G75" s="9" t="s">
        <v>579</v>
      </c>
      <c r="H75" s="36">
        <v>5</v>
      </c>
      <c r="I75" s="36">
        <v>3</v>
      </c>
      <c r="J75" s="36">
        <v>2.25</v>
      </c>
      <c r="K75" s="36">
        <v>0</v>
      </c>
      <c r="L75" s="36">
        <v>0</v>
      </c>
      <c r="M75" s="36">
        <f t="shared" si="2"/>
        <v>10.25</v>
      </c>
      <c r="N75" s="37"/>
    </row>
    <row r="76" spans="1:14" ht="30" x14ac:dyDescent="0.25">
      <c r="A76" s="9">
        <v>73</v>
      </c>
      <c r="B76" s="9" t="s">
        <v>1008</v>
      </c>
      <c r="C76" s="10" t="s">
        <v>640</v>
      </c>
      <c r="D76" s="10" t="s">
        <v>270</v>
      </c>
      <c r="E76" s="9" t="s">
        <v>378</v>
      </c>
      <c r="F76" s="10" t="s">
        <v>448</v>
      </c>
      <c r="G76" s="17" t="s">
        <v>1007</v>
      </c>
      <c r="H76" s="36">
        <v>4</v>
      </c>
      <c r="I76" s="36">
        <v>3</v>
      </c>
      <c r="J76" s="36">
        <v>2</v>
      </c>
      <c r="K76" s="36">
        <v>0.5</v>
      </c>
      <c r="L76" s="36">
        <v>0</v>
      </c>
      <c r="M76" s="36">
        <f t="shared" si="2"/>
        <v>9.5</v>
      </c>
      <c r="N76" s="37"/>
    </row>
    <row r="77" spans="1:14" x14ac:dyDescent="0.25">
      <c r="A77" s="9">
        <v>74</v>
      </c>
      <c r="B77" s="9" t="s">
        <v>1022</v>
      </c>
      <c r="C77" s="11" t="s">
        <v>265</v>
      </c>
      <c r="D77" s="11" t="s">
        <v>3</v>
      </c>
      <c r="E77" s="11" t="s">
        <v>374</v>
      </c>
      <c r="F77" s="11" t="s">
        <v>662</v>
      </c>
      <c r="G77" s="9" t="s">
        <v>597</v>
      </c>
      <c r="H77" s="36">
        <v>7.5</v>
      </c>
      <c r="I77" s="36">
        <v>0</v>
      </c>
      <c r="J77" s="36">
        <v>1.5</v>
      </c>
      <c r="K77" s="36">
        <v>0</v>
      </c>
      <c r="L77" s="36">
        <v>0</v>
      </c>
      <c r="M77" s="36">
        <f t="shared" si="2"/>
        <v>9</v>
      </c>
      <c r="N77" s="37"/>
    </row>
    <row r="78" spans="1:14" x14ac:dyDescent="0.25">
      <c r="A78" s="18"/>
      <c r="B78" s="18"/>
      <c r="C78" s="18"/>
      <c r="D78" s="18"/>
      <c r="E78" s="18"/>
      <c r="F78" s="18"/>
      <c r="G78" s="19"/>
      <c r="H78" s="24"/>
      <c r="I78" s="24"/>
      <c r="J78" s="24"/>
      <c r="K78" s="24"/>
      <c r="L78" s="24"/>
      <c r="M78" s="18"/>
      <c r="N78" s="18"/>
    </row>
    <row r="79" spans="1:14" ht="18" customHeight="1" x14ac:dyDescent="0.25">
      <c r="C79" s="6" t="s">
        <v>492</v>
      </c>
      <c r="D79" s="5" t="s">
        <v>489</v>
      </c>
      <c r="E79" s="47" t="s">
        <v>490</v>
      </c>
      <c r="F79" s="48"/>
    </row>
    <row r="80" spans="1:14" x14ac:dyDescent="0.25">
      <c r="C80" s="7" t="s">
        <v>491</v>
      </c>
    </row>
    <row r="81" spans="4:6" ht="17.25" customHeight="1" x14ac:dyDescent="0.25">
      <c r="D81" s="13" t="s">
        <v>697</v>
      </c>
      <c r="E81" s="55" t="s">
        <v>691</v>
      </c>
      <c r="F81" s="55"/>
    </row>
    <row r="82" spans="4:6" ht="18.75" customHeight="1" x14ac:dyDescent="0.25">
      <c r="D82" s="13" t="s">
        <v>698</v>
      </c>
      <c r="E82" s="55" t="s">
        <v>678</v>
      </c>
      <c r="F82" s="55"/>
    </row>
    <row r="83" spans="4:6" ht="15.75" customHeight="1" x14ac:dyDescent="0.25">
      <c r="D83" s="13" t="s">
        <v>699</v>
      </c>
      <c r="E83" s="55" t="s">
        <v>510</v>
      </c>
      <c r="F83" s="55"/>
    </row>
    <row r="84" spans="4:6" ht="15" customHeight="1" x14ac:dyDescent="0.25">
      <c r="D84" s="13" t="s">
        <v>700</v>
      </c>
      <c r="E84" s="55" t="s">
        <v>478</v>
      </c>
      <c r="F84" s="55"/>
    </row>
    <row r="85" spans="4:6" ht="15.75" customHeight="1" x14ac:dyDescent="0.25">
      <c r="D85" s="13" t="s">
        <v>701</v>
      </c>
      <c r="E85" s="55" t="s">
        <v>680</v>
      </c>
      <c r="F85" s="55"/>
    </row>
    <row r="86" spans="4:6" ht="15.75" customHeight="1" x14ac:dyDescent="0.25">
      <c r="D86" s="13" t="s">
        <v>479</v>
      </c>
      <c r="E86" s="55" t="s">
        <v>480</v>
      </c>
      <c r="F86" s="55"/>
    </row>
    <row r="87" spans="4:6" ht="16.5" customHeight="1" x14ac:dyDescent="0.25">
      <c r="D87" s="13" t="s">
        <v>702</v>
      </c>
      <c r="E87" s="55" t="s">
        <v>693</v>
      </c>
      <c r="F87" s="55"/>
    </row>
    <row r="88" spans="4:6" ht="15.75" customHeight="1" x14ac:dyDescent="0.25">
      <c r="D88" s="13" t="s">
        <v>703</v>
      </c>
      <c r="E88" s="55" t="s">
        <v>694</v>
      </c>
      <c r="F88" s="55"/>
    </row>
    <row r="89" spans="4:6" ht="15.75" customHeight="1" x14ac:dyDescent="0.25">
      <c r="D89" s="13" t="s">
        <v>704</v>
      </c>
      <c r="E89" s="55" t="s">
        <v>515</v>
      </c>
      <c r="F89" s="55"/>
    </row>
    <row r="90" spans="4:6" ht="29.25" customHeight="1" x14ac:dyDescent="0.25">
      <c r="D90" s="13" t="s">
        <v>705</v>
      </c>
      <c r="E90" s="55" t="s">
        <v>519</v>
      </c>
      <c r="F90" s="55"/>
    </row>
    <row r="91" spans="4:6" ht="17.25" customHeight="1" x14ac:dyDescent="0.25">
      <c r="D91" s="13" t="s">
        <v>706</v>
      </c>
      <c r="E91" s="55" t="s">
        <v>695</v>
      </c>
      <c r="F91" s="55"/>
    </row>
    <row r="92" spans="4:6" ht="15.75" customHeight="1" x14ac:dyDescent="0.25">
      <c r="D92" s="13" t="s">
        <v>707</v>
      </c>
      <c r="E92" s="55" t="s">
        <v>521</v>
      </c>
      <c r="F92" s="55"/>
    </row>
    <row r="93" spans="4:6" x14ac:dyDescent="0.25">
      <c r="D93" s="13" t="s">
        <v>708</v>
      </c>
      <c r="E93" s="13" t="s">
        <v>1</v>
      </c>
    </row>
  </sheetData>
  <sortState ref="A1:O77">
    <sortCondition descending="1" ref="M1"/>
  </sortState>
  <mergeCells count="22">
    <mergeCell ref="E84:F84"/>
    <mergeCell ref="E79:F79"/>
    <mergeCell ref="E81:F81"/>
    <mergeCell ref="E82:F82"/>
    <mergeCell ref="E83:F83"/>
    <mergeCell ref="E90:F90"/>
    <mergeCell ref="E91:F91"/>
    <mergeCell ref="E92:F92"/>
    <mergeCell ref="E85:F85"/>
    <mergeCell ref="E86:F86"/>
    <mergeCell ref="E87:F87"/>
    <mergeCell ref="E88:F88"/>
    <mergeCell ref="E89:F89"/>
    <mergeCell ref="A2:A3"/>
    <mergeCell ref="B2:B3"/>
    <mergeCell ref="C2:E3"/>
    <mergeCell ref="F2:F3"/>
    <mergeCell ref="A1:N1"/>
    <mergeCell ref="G2:G3"/>
    <mergeCell ref="H2:L2"/>
    <mergeCell ref="M2:M3"/>
    <mergeCell ref="N2:N3"/>
  </mergeCells>
  <pageMargins left="0.70866141732283472" right="0.70866141732283472" top="0.35433070866141736" bottom="0.35433070866141736" header="0.31496062992125984" footer="0.31496062992125984"/>
  <pageSetup paperSize="9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activeCell="N23" sqref="N23"/>
    </sheetView>
  </sheetViews>
  <sheetFormatPr defaultRowHeight="15" x14ac:dyDescent="0.25"/>
  <cols>
    <col min="1" max="1" width="4.28515625" customWidth="1"/>
    <col min="2" max="2" width="9.28515625" customWidth="1"/>
    <col min="3" max="3" width="15.140625" customWidth="1"/>
    <col min="4" max="4" width="16.85546875" customWidth="1"/>
    <col min="5" max="5" width="15.140625" customWidth="1"/>
    <col min="6" max="6" width="24.85546875" customWidth="1"/>
    <col min="7" max="7" width="30.85546875" customWidth="1"/>
    <col min="8" max="12" width="4.7109375" customWidth="1"/>
    <col min="13" max="13" width="11.42578125" customWidth="1"/>
    <col min="14" max="14" width="11.85546875" customWidth="1"/>
  </cols>
  <sheetData>
    <row r="1" spans="1:19" ht="33.75" customHeight="1" x14ac:dyDescent="0.25">
      <c r="A1" s="44" t="s">
        <v>1140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9" ht="42.75" customHeight="1" x14ac:dyDescent="0.25">
      <c r="A2" s="45" t="s">
        <v>0</v>
      </c>
      <c r="B2" s="45" t="s">
        <v>498</v>
      </c>
      <c r="C2" s="45" t="s">
        <v>723</v>
      </c>
      <c r="D2" s="45"/>
      <c r="E2" s="45"/>
      <c r="F2" s="45" t="s">
        <v>411</v>
      </c>
      <c r="G2" s="46" t="s">
        <v>499</v>
      </c>
      <c r="H2" s="46" t="s">
        <v>500</v>
      </c>
      <c r="I2" s="46"/>
      <c r="J2" s="46"/>
      <c r="K2" s="46"/>
      <c r="L2" s="46"/>
      <c r="M2" s="46" t="s">
        <v>501</v>
      </c>
      <c r="N2" s="46" t="s">
        <v>502</v>
      </c>
    </row>
    <row r="3" spans="1:19" x14ac:dyDescent="0.25">
      <c r="A3" s="45"/>
      <c r="B3" s="45"/>
      <c r="C3" s="45"/>
      <c r="D3" s="45"/>
      <c r="E3" s="45"/>
      <c r="F3" s="45"/>
      <c r="G3" s="46"/>
      <c r="H3" s="27">
        <v>1</v>
      </c>
      <c r="I3" s="27">
        <v>2</v>
      </c>
      <c r="J3" s="27">
        <v>3</v>
      </c>
      <c r="K3" s="27">
        <v>4</v>
      </c>
      <c r="L3" s="27">
        <v>5</v>
      </c>
      <c r="M3" s="46"/>
      <c r="N3" s="46"/>
    </row>
    <row r="4" spans="1:19" ht="17.25" customHeight="1" x14ac:dyDescent="0.25">
      <c r="A4" s="9">
        <v>1</v>
      </c>
      <c r="B4" s="9" t="s">
        <v>1103</v>
      </c>
      <c r="C4" s="11" t="s">
        <v>338</v>
      </c>
      <c r="D4" s="11" t="s">
        <v>46</v>
      </c>
      <c r="E4" s="11" t="s">
        <v>459</v>
      </c>
      <c r="F4" s="11" t="s">
        <v>655</v>
      </c>
      <c r="G4" s="10" t="s">
        <v>577</v>
      </c>
      <c r="H4" s="36">
        <v>10</v>
      </c>
      <c r="I4" s="36">
        <v>2.5</v>
      </c>
      <c r="J4" s="36">
        <v>4.75</v>
      </c>
      <c r="K4" s="36">
        <v>8</v>
      </c>
      <c r="L4" s="36">
        <v>10</v>
      </c>
      <c r="M4" s="36">
        <f t="shared" ref="M4:M36" si="0">SUM(H4:L4)</f>
        <v>35.25</v>
      </c>
      <c r="N4" s="33" t="s">
        <v>1150</v>
      </c>
    </row>
    <row r="5" spans="1:19" ht="33" customHeight="1" x14ac:dyDescent="0.25">
      <c r="A5" s="9">
        <v>2</v>
      </c>
      <c r="B5" s="9" t="s">
        <v>1016</v>
      </c>
      <c r="C5" s="11" t="s">
        <v>339</v>
      </c>
      <c r="D5" s="11" t="s">
        <v>150</v>
      </c>
      <c r="E5" s="11" t="s">
        <v>415</v>
      </c>
      <c r="F5" s="11" t="s">
        <v>645</v>
      </c>
      <c r="G5" s="10" t="s">
        <v>1131</v>
      </c>
      <c r="H5" s="36">
        <v>11</v>
      </c>
      <c r="I5" s="36">
        <v>2.5</v>
      </c>
      <c r="J5" s="36">
        <v>4.25</v>
      </c>
      <c r="K5" s="36">
        <v>7.4</v>
      </c>
      <c r="L5" s="36">
        <v>10</v>
      </c>
      <c r="M5" s="36">
        <f t="shared" si="0"/>
        <v>35.15</v>
      </c>
      <c r="N5" s="33" t="s">
        <v>1150</v>
      </c>
      <c r="S5" s="9"/>
    </row>
    <row r="6" spans="1:19" ht="15" customHeight="1" x14ac:dyDescent="0.25">
      <c r="A6" s="9">
        <v>3</v>
      </c>
      <c r="B6" s="9" t="s">
        <v>1104</v>
      </c>
      <c r="C6" s="11" t="s">
        <v>341</v>
      </c>
      <c r="D6" s="11" t="s">
        <v>186</v>
      </c>
      <c r="E6" s="11" t="s">
        <v>461</v>
      </c>
      <c r="F6" s="11" t="s">
        <v>646</v>
      </c>
      <c r="G6" s="10" t="s">
        <v>607</v>
      </c>
      <c r="H6" s="36">
        <v>10</v>
      </c>
      <c r="I6" s="36">
        <v>2</v>
      </c>
      <c r="J6" s="36">
        <v>5</v>
      </c>
      <c r="K6" s="36">
        <v>7.5</v>
      </c>
      <c r="L6" s="36">
        <v>10</v>
      </c>
      <c r="M6" s="36">
        <f t="shared" si="0"/>
        <v>34.5</v>
      </c>
      <c r="N6" s="33" t="s">
        <v>1150</v>
      </c>
      <c r="S6" s="9"/>
    </row>
    <row r="7" spans="1:19" ht="15" customHeight="1" x14ac:dyDescent="0.25">
      <c r="A7" s="9">
        <v>4</v>
      </c>
      <c r="B7" s="9" t="s">
        <v>1105</v>
      </c>
      <c r="C7" s="11" t="s">
        <v>265</v>
      </c>
      <c r="D7" s="11" t="s">
        <v>220</v>
      </c>
      <c r="E7" s="11" t="s">
        <v>465</v>
      </c>
      <c r="F7" s="11" t="s">
        <v>671</v>
      </c>
      <c r="G7" s="10" t="s">
        <v>545</v>
      </c>
      <c r="H7" s="36">
        <v>9</v>
      </c>
      <c r="I7" s="36">
        <v>2</v>
      </c>
      <c r="J7" s="36">
        <v>4.75</v>
      </c>
      <c r="K7" s="36">
        <v>8</v>
      </c>
      <c r="L7" s="36">
        <v>10</v>
      </c>
      <c r="M7" s="36">
        <f t="shared" si="0"/>
        <v>33.75</v>
      </c>
      <c r="N7" s="33" t="s">
        <v>1151</v>
      </c>
      <c r="S7" s="9"/>
    </row>
    <row r="8" spans="1:19" ht="15" customHeight="1" x14ac:dyDescent="0.25">
      <c r="A8" s="9">
        <v>5</v>
      </c>
      <c r="B8" s="9" t="s">
        <v>1106</v>
      </c>
      <c r="C8" s="11" t="s">
        <v>359</v>
      </c>
      <c r="D8" s="11" t="s">
        <v>46</v>
      </c>
      <c r="E8" s="11" t="s">
        <v>394</v>
      </c>
      <c r="F8" s="11" t="s">
        <v>657</v>
      </c>
      <c r="G8" s="10" t="s">
        <v>821</v>
      </c>
      <c r="H8" s="36">
        <v>9</v>
      </c>
      <c r="I8" s="36">
        <v>3</v>
      </c>
      <c r="J8" s="36">
        <v>4.25</v>
      </c>
      <c r="K8" s="36">
        <v>7.5</v>
      </c>
      <c r="L8" s="36">
        <v>9</v>
      </c>
      <c r="M8" s="36">
        <f t="shared" si="0"/>
        <v>32.75</v>
      </c>
      <c r="N8" s="33" t="s">
        <v>1151</v>
      </c>
      <c r="S8" s="9"/>
    </row>
    <row r="9" spans="1:19" ht="15" customHeight="1" x14ac:dyDescent="0.25">
      <c r="A9" s="9">
        <v>6</v>
      </c>
      <c r="B9" s="9" t="s">
        <v>1033</v>
      </c>
      <c r="C9" s="11" t="s">
        <v>462</v>
      </c>
      <c r="D9" s="11" t="s">
        <v>332</v>
      </c>
      <c r="E9" s="11" t="s">
        <v>405</v>
      </c>
      <c r="F9" s="11" t="s">
        <v>663</v>
      </c>
      <c r="G9" s="10" t="s">
        <v>533</v>
      </c>
      <c r="H9" s="36">
        <v>10</v>
      </c>
      <c r="I9" s="36">
        <v>4</v>
      </c>
      <c r="J9" s="36">
        <v>5</v>
      </c>
      <c r="K9" s="36">
        <v>7</v>
      </c>
      <c r="L9" s="36">
        <v>6.5</v>
      </c>
      <c r="M9" s="36">
        <f t="shared" si="0"/>
        <v>32.5</v>
      </c>
      <c r="N9" s="33" t="s">
        <v>1151</v>
      </c>
      <c r="S9" s="9"/>
    </row>
    <row r="10" spans="1:19" ht="15" customHeight="1" x14ac:dyDescent="0.25">
      <c r="A10" s="9">
        <v>7</v>
      </c>
      <c r="B10" s="9" t="s">
        <v>1088</v>
      </c>
      <c r="C10" s="11" t="s">
        <v>265</v>
      </c>
      <c r="D10" s="11" t="s">
        <v>5</v>
      </c>
      <c r="E10" s="11" t="s">
        <v>385</v>
      </c>
      <c r="F10" s="11" t="s">
        <v>671</v>
      </c>
      <c r="G10" s="10" t="s">
        <v>545</v>
      </c>
      <c r="H10" s="36">
        <v>10</v>
      </c>
      <c r="I10" s="36">
        <v>2</v>
      </c>
      <c r="J10" s="36">
        <v>4.5</v>
      </c>
      <c r="K10" s="36">
        <v>6</v>
      </c>
      <c r="L10" s="36">
        <v>9</v>
      </c>
      <c r="M10" s="36">
        <f t="shared" si="0"/>
        <v>31.5</v>
      </c>
      <c r="N10" s="33" t="s">
        <v>1151</v>
      </c>
      <c r="S10" s="9"/>
    </row>
    <row r="11" spans="1:19" ht="15" customHeight="1" x14ac:dyDescent="0.25">
      <c r="A11" s="9">
        <v>8</v>
      </c>
      <c r="B11" s="9" t="s">
        <v>1085</v>
      </c>
      <c r="C11" s="11" t="s">
        <v>63</v>
      </c>
      <c r="D11" s="11" t="s">
        <v>329</v>
      </c>
      <c r="E11" s="11" t="s">
        <v>378</v>
      </c>
      <c r="F11" s="11" t="s">
        <v>667</v>
      </c>
      <c r="G11" s="10" t="s">
        <v>628</v>
      </c>
      <c r="H11" s="36">
        <v>10</v>
      </c>
      <c r="I11" s="36">
        <v>4</v>
      </c>
      <c r="J11" s="36">
        <v>4.5</v>
      </c>
      <c r="K11" s="36">
        <v>5.3</v>
      </c>
      <c r="L11" s="36">
        <v>7</v>
      </c>
      <c r="M11" s="36">
        <f t="shared" si="0"/>
        <v>30.8</v>
      </c>
      <c r="N11" s="33" t="s">
        <v>1151</v>
      </c>
      <c r="S11" s="9"/>
    </row>
    <row r="12" spans="1:19" ht="32.25" customHeight="1" x14ac:dyDescent="0.25">
      <c r="A12" s="9">
        <v>9</v>
      </c>
      <c r="B12" s="9" t="s">
        <v>1139</v>
      </c>
      <c r="C12" s="11" t="s">
        <v>339</v>
      </c>
      <c r="D12" s="11" t="s">
        <v>176</v>
      </c>
      <c r="E12" s="11" t="s">
        <v>415</v>
      </c>
      <c r="F12" s="11" t="s">
        <v>645</v>
      </c>
      <c r="G12" s="10" t="s">
        <v>1131</v>
      </c>
      <c r="H12" s="36">
        <v>10</v>
      </c>
      <c r="I12" s="36">
        <v>2</v>
      </c>
      <c r="J12" s="36">
        <v>4</v>
      </c>
      <c r="K12" s="36">
        <v>6.5</v>
      </c>
      <c r="L12" s="36">
        <v>8</v>
      </c>
      <c r="M12" s="36">
        <f t="shared" si="0"/>
        <v>30.5</v>
      </c>
      <c r="N12" s="33" t="s">
        <v>1151</v>
      </c>
      <c r="S12" s="9"/>
    </row>
    <row r="13" spans="1:19" ht="15" customHeight="1" x14ac:dyDescent="0.25">
      <c r="A13" s="9">
        <v>10</v>
      </c>
      <c r="B13" s="9" t="s">
        <v>1098</v>
      </c>
      <c r="C13" s="11" t="s">
        <v>17</v>
      </c>
      <c r="D13" s="11" t="s">
        <v>171</v>
      </c>
      <c r="E13" s="11" t="s">
        <v>378</v>
      </c>
      <c r="F13" s="11" t="s">
        <v>659</v>
      </c>
      <c r="G13" s="10" t="s">
        <v>587</v>
      </c>
      <c r="H13" s="36">
        <v>9</v>
      </c>
      <c r="I13" s="36">
        <v>3</v>
      </c>
      <c r="J13" s="36">
        <v>3.25</v>
      </c>
      <c r="K13" s="36">
        <v>5.5</v>
      </c>
      <c r="L13" s="36">
        <v>9</v>
      </c>
      <c r="M13" s="36">
        <f t="shared" si="0"/>
        <v>29.75</v>
      </c>
      <c r="N13" s="33" t="s">
        <v>1152</v>
      </c>
      <c r="S13" s="9"/>
    </row>
    <row r="14" spans="1:19" ht="15" customHeight="1" x14ac:dyDescent="0.25">
      <c r="A14" s="9">
        <v>11</v>
      </c>
      <c r="B14" s="9" t="s">
        <v>1100</v>
      </c>
      <c r="C14" s="11" t="s">
        <v>343</v>
      </c>
      <c r="D14" s="11" t="s">
        <v>344</v>
      </c>
      <c r="E14" s="11" t="s">
        <v>465</v>
      </c>
      <c r="F14" s="11" t="s">
        <v>667</v>
      </c>
      <c r="G14" s="10" t="s">
        <v>628</v>
      </c>
      <c r="H14" s="36">
        <v>9</v>
      </c>
      <c r="I14" s="36">
        <v>2</v>
      </c>
      <c r="J14" s="36">
        <v>4</v>
      </c>
      <c r="K14" s="36">
        <v>7.5</v>
      </c>
      <c r="L14" s="36">
        <v>7</v>
      </c>
      <c r="M14" s="36">
        <f t="shared" si="0"/>
        <v>29.5</v>
      </c>
      <c r="N14" s="33" t="s">
        <v>1152</v>
      </c>
      <c r="S14" s="9"/>
    </row>
    <row r="15" spans="1:19" ht="15" customHeight="1" x14ac:dyDescent="0.25">
      <c r="A15" s="9">
        <v>12</v>
      </c>
      <c r="B15" s="9" t="s">
        <v>1123</v>
      </c>
      <c r="C15" s="11" t="s">
        <v>347</v>
      </c>
      <c r="D15" s="11" t="s">
        <v>52</v>
      </c>
      <c r="E15" s="11" t="s">
        <v>374</v>
      </c>
      <c r="F15" s="11" t="s">
        <v>670</v>
      </c>
      <c r="G15" s="10" t="s">
        <v>542</v>
      </c>
      <c r="H15" s="36">
        <v>10</v>
      </c>
      <c r="I15" s="36">
        <v>1</v>
      </c>
      <c r="J15" s="36">
        <v>3.5</v>
      </c>
      <c r="K15" s="36">
        <v>6</v>
      </c>
      <c r="L15" s="36">
        <v>8</v>
      </c>
      <c r="M15" s="36">
        <f t="shared" si="0"/>
        <v>28.5</v>
      </c>
      <c r="N15" s="33" t="s">
        <v>1152</v>
      </c>
      <c r="S15" s="9"/>
    </row>
    <row r="16" spans="1:19" ht="15" customHeight="1" x14ac:dyDescent="0.25">
      <c r="A16" s="9">
        <v>13</v>
      </c>
      <c r="B16" s="9" t="s">
        <v>1113</v>
      </c>
      <c r="C16" s="11" t="s">
        <v>363</v>
      </c>
      <c r="D16" s="11" t="s">
        <v>225</v>
      </c>
      <c r="E16" s="11" t="s">
        <v>374</v>
      </c>
      <c r="F16" s="11" t="s">
        <v>467</v>
      </c>
      <c r="G16" s="10" t="s">
        <v>1136</v>
      </c>
      <c r="H16" s="36">
        <v>8</v>
      </c>
      <c r="I16" s="36">
        <v>1.5</v>
      </c>
      <c r="J16" s="36">
        <v>4.25</v>
      </c>
      <c r="K16" s="36">
        <v>5.5</v>
      </c>
      <c r="L16" s="36">
        <v>9</v>
      </c>
      <c r="M16" s="36">
        <f t="shared" si="0"/>
        <v>28.25</v>
      </c>
      <c r="N16" s="33" t="s">
        <v>1152</v>
      </c>
      <c r="S16" s="9"/>
    </row>
    <row r="17" spans="1:19" ht="15" customHeight="1" x14ac:dyDescent="0.25">
      <c r="A17" s="9">
        <v>14</v>
      </c>
      <c r="B17" s="9" t="s">
        <v>1111</v>
      </c>
      <c r="C17" s="11" t="s">
        <v>370</v>
      </c>
      <c r="D17" s="11" t="s">
        <v>371</v>
      </c>
      <c r="E17" s="11" t="s">
        <v>380</v>
      </c>
      <c r="F17" s="11" t="s">
        <v>668</v>
      </c>
      <c r="G17" s="10" t="s">
        <v>629</v>
      </c>
      <c r="H17" s="36">
        <v>10</v>
      </c>
      <c r="I17" s="36">
        <v>2</v>
      </c>
      <c r="J17" s="36">
        <v>3</v>
      </c>
      <c r="K17" s="36">
        <v>5</v>
      </c>
      <c r="L17" s="36">
        <v>8</v>
      </c>
      <c r="M17" s="36">
        <f t="shared" si="0"/>
        <v>28</v>
      </c>
      <c r="N17" s="33" t="s">
        <v>1152</v>
      </c>
      <c r="S17" s="9"/>
    </row>
    <row r="18" spans="1:19" ht="15" customHeight="1" x14ac:dyDescent="0.25">
      <c r="A18" s="9">
        <v>15</v>
      </c>
      <c r="B18" s="9" t="s">
        <v>1019</v>
      </c>
      <c r="C18" s="11" t="s">
        <v>336</v>
      </c>
      <c r="D18" s="11" t="s">
        <v>382</v>
      </c>
      <c r="E18" s="11" t="s">
        <v>430</v>
      </c>
      <c r="F18" s="11" t="s">
        <v>651</v>
      </c>
      <c r="G18" s="10" t="s">
        <v>563</v>
      </c>
      <c r="H18" s="36">
        <v>8</v>
      </c>
      <c r="I18" s="36">
        <v>4</v>
      </c>
      <c r="J18" s="36">
        <v>2.5</v>
      </c>
      <c r="K18" s="36">
        <v>6.5</v>
      </c>
      <c r="L18" s="36">
        <v>7</v>
      </c>
      <c r="M18" s="36">
        <f t="shared" si="0"/>
        <v>28</v>
      </c>
      <c r="N18" s="33" t="s">
        <v>1152</v>
      </c>
      <c r="S18" s="9"/>
    </row>
    <row r="19" spans="1:19" x14ac:dyDescent="0.25">
      <c r="A19" s="9">
        <v>16</v>
      </c>
      <c r="B19" s="9" t="s">
        <v>1134</v>
      </c>
      <c r="C19" s="11" t="s">
        <v>354</v>
      </c>
      <c r="D19" s="11" t="s">
        <v>214</v>
      </c>
      <c r="E19" s="11" t="s">
        <v>393</v>
      </c>
      <c r="F19" s="11" t="s">
        <v>662</v>
      </c>
      <c r="G19" s="10" t="s">
        <v>598</v>
      </c>
      <c r="H19" s="36">
        <v>8</v>
      </c>
      <c r="I19" s="36">
        <v>4</v>
      </c>
      <c r="J19" s="36">
        <v>5</v>
      </c>
      <c r="K19" s="36">
        <v>4.5</v>
      </c>
      <c r="L19" s="36">
        <v>6</v>
      </c>
      <c r="M19" s="36">
        <f t="shared" si="0"/>
        <v>27.5</v>
      </c>
      <c r="N19" s="33" t="s">
        <v>1152</v>
      </c>
      <c r="S19" s="9"/>
    </row>
    <row r="20" spans="1:19" ht="21" customHeight="1" x14ac:dyDescent="0.25">
      <c r="A20" s="9">
        <v>17</v>
      </c>
      <c r="B20" s="9" t="s">
        <v>1133</v>
      </c>
      <c r="C20" s="11" t="s">
        <v>1132</v>
      </c>
      <c r="D20" s="11" t="s">
        <v>25</v>
      </c>
      <c r="E20" s="11" t="s">
        <v>415</v>
      </c>
      <c r="F20" s="11" t="s">
        <v>668</v>
      </c>
      <c r="G20" s="10" t="s">
        <v>632</v>
      </c>
      <c r="H20" s="36">
        <v>8</v>
      </c>
      <c r="I20" s="36">
        <v>2</v>
      </c>
      <c r="J20" s="36">
        <v>5</v>
      </c>
      <c r="K20" s="36">
        <v>6.5</v>
      </c>
      <c r="L20" s="36">
        <v>6</v>
      </c>
      <c r="M20" s="36">
        <f t="shared" si="0"/>
        <v>27.5</v>
      </c>
      <c r="N20" s="33" t="s">
        <v>1152</v>
      </c>
      <c r="S20" s="9"/>
    </row>
    <row r="21" spans="1:19" x14ac:dyDescent="0.25">
      <c r="A21" s="9">
        <v>18</v>
      </c>
      <c r="B21" s="9" t="s">
        <v>1096</v>
      </c>
      <c r="C21" s="11" t="s">
        <v>342</v>
      </c>
      <c r="D21" s="11" t="s">
        <v>57</v>
      </c>
      <c r="E21" s="11" t="s">
        <v>385</v>
      </c>
      <c r="F21" s="11" t="s">
        <v>665</v>
      </c>
      <c r="G21" s="10" t="s">
        <v>618</v>
      </c>
      <c r="H21" s="36">
        <v>10</v>
      </c>
      <c r="I21" s="36">
        <v>2</v>
      </c>
      <c r="J21" s="36">
        <v>4</v>
      </c>
      <c r="K21" s="36">
        <v>4.5</v>
      </c>
      <c r="L21" s="36">
        <v>7</v>
      </c>
      <c r="M21" s="36">
        <f t="shared" si="0"/>
        <v>27.5</v>
      </c>
      <c r="N21" s="33" t="s">
        <v>1152</v>
      </c>
      <c r="S21" s="9"/>
    </row>
    <row r="22" spans="1:19" ht="18" customHeight="1" x14ac:dyDescent="0.25">
      <c r="A22" s="9">
        <v>19</v>
      </c>
      <c r="B22" s="9" t="s">
        <v>1086</v>
      </c>
      <c r="C22" s="11" t="s">
        <v>470</v>
      </c>
      <c r="D22" s="11" t="s">
        <v>291</v>
      </c>
      <c r="E22" s="11" t="s">
        <v>436</v>
      </c>
      <c r="F22" s="11" t="s">
        <v>725</v>
      </c>
      <c r="G22" s="10" t="s">
        <v>599</v>
      </c>
      <c r="H22" s="36">
        <v>8</v>
      </c>
      <c r="I22" s="36">
        <v>3</v>
      </c>
      <c r="J22" s="36">
        <v>4</v>
      </c>
      <c r="K22" s="36">
        <v>6.5</v>
      </c>
      <c r="L22" s="36">
        <v>6</v>
      </c>
      <c r="M22" s="36">
        <f t="shared" si="0"/>
        <v>27.5</v>
      </c>
      <c r="N22" s="33" t="s">
        <v>1152</v>
      </c>
    </row>
    <row r="23" spans="1:19" ht="20.25" customHeight="1" x14ac:dyDescent="0.25">
      <c r="A23" s="9">
        <v>20</v>
      </c>
      <c r="B23" s="9" t="s">
        <v>1108</v>
      </c>
      <c r="C23" s="11" t="s">
        <v>360</v>
      </c>
      <c r="D23" s="11" t="s">
        <v>44</v>
      </c>
      <c r="E23" s="11" t="s">
        <v>383</v>
      </c>
      <c r="F23" s="11" t="s">
        <v>648</v>
      </c>
      <c r="G23" s="10" t="s">
        <v>551</v>
      </c>
      <c r="H23" s="36">
        <v>9</v>
      </c>
      <c r="I23" s="36">
        <v>2</v>
      </c>
      <c r="J23" s="36">
        <v>4.25</v>
      </c>
      <c r="K23" s="36">
        <v>5</v>
      </c>
      <c r="L23" s="36">
        <v>7</v>
      </c>
      <c r="M23" s="36">
        <f t="shared" si="0"/>
        <v>27.25</v>
      </c>
      <c r="N23" s="39" t="s">
        <v>1152</v>
      </c>
    </row>
    <row r="24" spans="1:19" x14ac:dyDescent="0.25">
      <c r="A24" s="9">
        <v>21</v>
      </c>
      <c r="B24" s="9" t="s">
        <v>1102</v>
      </c>
      <c r="C24" s="11" t="s">
        <v>340</v>
      </c>
      <c r="D24" s="11" t="s">
        <v>169</v>
      </c>
      <c r="E24" s="11" t="s">
        <v>469</v>
      </c>
      <c r="F24" s="11" t="s">
        <v>662</v>
      </c>
      <c r="G24" s="10" t="s">
        <v>598</v>
      </c>
      <c r="H24" s="36">
        <v>4</v>
      </c>
      <c r="I24" s="36">
        <v>3.5</v>
      </c>
      <c r="J24" s="36">
        <v>5</v>
      </c>
      <c r="K24" s="36">
        <v>5.6</v>
      </c>
      <c r="L24" s="36">
        <v>9</v>
      </c>
      <c r="M24" s="36">
        <f t="shared" si="0"/>
        <v>27.1</v>
      </c>
      <c r="N24" s="36"/>
    </row>
    <row r="25" spans="1:19" x14ac:dyDescent="0.25">
      <c r="A25" s="9">
        <v>22</v>
      </c>
      <c r="B25" s="9" t="s">
        <v>1110</v>
      </c>
      <c r="C25" s="11" t="s">
        <v>364</v>
      </c>
      <c r="D25" s="11" t="s">
        <v>23</v>
      </c>
      <c r="E25" s="11" t="s">
        <v>404</v>
      </c>
      <c r="F25" s="11" t="s">
        <v>658</v>
      </c>
      <c r="G25" s="10" t="s">
        <v>584</v>
      </c>
      <c r="H25" s="36">
        <v>8</v>
      </c>
      <c r="I25" s="36">
        <v>4</v>
      </c>
      <c r="J25" s="36">
        <v>3.75</v>
      </c>
      <c r="K25" s="36">
        <v>5.0999999999999996</v>
      </c>
      <c r="L25" s="36">
        <v>6</v>
      </c>
      <c r="M25" s="36">
        <f t="shared" si="0"/>
        <v>26.85</v>
      </c>
      <c r="N25" s="36"/>
    </row>
    <row r="26" spans="1:19" ht="14.25" customHeight="1" x14ac:dyDescent="0.25">
      <c r="A26" s="9">
        <v>23</v>
      </c>
      <c r="B26" s="9" t="s">
        <v>1092</v>
      </c>
      <c r="C26" s="11" t="s">
        <v>362</v>
      </c>
      <c r="D26" s="11" t="s">
        <v>5</v>
      </c>
      <c r="E26" s="11" t="s">
        <v>378</v>
      </c>
      <c r="F26" s="11" t="s">
        <v>653</v>
      </c>
      <c r="G26" s="10" t="s">
        <v>567</v>
      </c>
      <c r="H26" s="36">
        <v>6</v>
      </c>
      <c r="I26" s="36">
        <v>3</v>
      </c>
      <c r="J26" s="36">
        <v>4.25</v>
      </c>
      <c r="K26" s="36">
        <v>6.5</v>
      </c>
      <c r="L26" s="36">
        <v>7</v>
      </c>
      <c r="M26" s="36">
        <f t="shared" si="0"/>
        <v>26.75</v>
      </c>
      <c r="N26" s="36"/>
    </row>
    <row r="27" spans="1:19" x14ac:dyDescent="0.25">
      <c r="A27" s="9">
        <v>24</v>
      </c>
      <c r="B27" s="9" t="s">
        <v>1093</v>
      </c>
      <c r="C27" s="11" t="s">
        <v>333</v>
      </c>
      <c r="D27" s="11" t="s">
        <v>19</v>
      </c>
      <c r="E27" s="11" t="s">
        <v>383</v>
      </c>
      <c r="F27" s="11" t="s">
        <v>644</v>
      </c>
      <c r="G27" s="10" t="s">
        <v>1097</v>
      </c>
      <c r="H27" s="36">
        <v>9</v>
      </c>
      <c r="I27" s="36">
        <v>2</v>
      </c>
      <c r="J27" s="36">
        <v>4.25</v>
      </c>
      <c r="K27" s="36">
        <v>6.4</v>
      </c>
      <c r="L27" s="36">
        <v>5</v>
      </c>
      <c r="M27" s="36">
        <f t="shared" si="0"/>
        <v>26.65</v>
      </c>
      <c r="N27" s="36"/>
    </row>
    <row r="28" spans="1:19" ht="17.25" customHeight="1" x14ac:dyDescent="0.25">
      <c r="A28" s="9">
        <v>25</v>
      </c>
      <c r="B28" s="9" t="s">
        <v>1109</v>
      </c>
      <c r="C28" s="11" t="s">
        <v>115</v>
      </c>
      <c r="D28" s="11" t="s">
        <v>46</v>
      </c>
      <c r="E28" s="11" t="s">
        <v>389</v>
      </c>
      <c r="F28" s="11" t="s">
        <v>725</v>
      </c>
      <c r="G28" s="10" t="s">
        <v>603</v>
      </c>
      <c r="H28" s="36">
        <v>8</v>
      </c>
      <c r="I28" s="36">
        <v>3</v>
      </c>
      <c r="J28" s="36">
        <v>3.5</v>
      </c>
      <c r="K28" s="36">
        <v>5.9</v>
      </c>
      <c r="L28" s="36">
        <v>6</v>
      </c>
      <c r="M28" s="36">
        <f t="shared" si="0"/>
        <v>26.4</v>
      </c>
      <c r="N28" s="36"/>
    </row>
    <row r="29" spans="1:19" x14ac:dyDescent="0.25">
      <c r="A29" s="9">
        <v>26</v>
      </c>
      <c r="B29" s="9" t="s">
        <v>1026</v>
      </c>
      <c r="C29" s="11" t="s">
        <v>335</v>
      </c>
      <c r="D29" s="11" t="s">
        <v>68</v>
      </c>
      <c r="E29" s="11" t="s">
        <v>452</v>
      </c>
      <c r="F29" s="11" t="s">
        <v>649</v>
      </c>
      <c r="G29" s="10" t="s">
        <v>555</v>
      </c>
      <c r="H29" s="36">
        <v>9</v>
      </c>
      <c r="I29" s="36">
        <v>2</v>
      </c>
      <c r="J29" s="36">
        <v>4.75</v>
      </c>
      <c r="K29" s="36">
        <v>5.5</v>
      </c>
      <c r="L29" s="36">
        <v>5</v>
      </c>
      <c r="M29" s="36">
        <f t="shared" si="0"/>
        <v>26.25</v>
      </c>
      <c r="N29" s="36"/>
    </row>
    <row r="30" spans="1:19" x14ac:dyDescent="0.25">
      <c r="A30" s="9">
        <v>27</v>
      </c>
      <c r="B30" s="9" t="s">
        <v>1107</v>
      </c>
      <c r="C30" s="11" t="s">
        <v>372</v>
      </c>
      <c r="D30" s="11" t="s">
        <v>38</v>
      </c>
      <c r="E30" s="11" t="s">
        <v>405</v>
      </c>
      <c r="F30" s="11" t="s">
        <v>1</v>
      </c>
      <c r="G30" s="10" t="s">
        <v>1137</v>
      </c>
      <c r="H30" s="36">
        <v>8</v>
      </c>
      <c r="I30" s="36">
        <v>2</v>
      </c>
      <c r="J30" s="36">
        <v>3.75</v>
      </c>
      <c r="K30" s="36">
        <v>4.5</v>
      </c>
      <c r="L30" s="36">
        <v>7.5</v>
      </c>
      <c r="M30" s="36">
        <f t="shared" si="0"/>
        <v>25.75</v>
      </c>
      <c r="N30" s="36"/>
    </row>
    <row r="31" spans="1:19" x14ac:dyDescent="0.25">
      <c r="A31" s="9">
        <v>28</v>
      </c>
      <c r="B31" s="9" t="s">
        <v>1087</v>
      </c>
      <c r="C31" s="11" t="s">
        <v>468</v>
      </c>
      <c r="D31" s="11" t="s">
        <v>14</v>
      </c>
      <c r="E31" s="11" t="s">
        <v>385</v>
      </c>
      <c r="F31" s="11" t="s">
        <v>655</v>
      </c>
      <c r="G31" s="10" t="s">
        <v>576</v>
      </c>
      <c r="H31" s="36">
        <v>9</v>
      </c>
      <c r="I31" s="36">
        <v>4</v>
      </c>
      <c r="J31" s="36">
        <v>4.75</v>
      </c>
      <c r="K31" s="36">
        <v>4</v>
      </c>
      <c r="L31" s="36">
        <v>4</v>
      </c>
      <c r="M31" s="36">
        <f t="shared" si="0"/>
        <v>25.75</v>
      </c>
      <c r="N31" s="36"/>
    </row>
    <row r="32" spans="1:19" x14ac:dyDescent="0.25">
      <c r="A32" s="9">
        <v>29</v>
      </c>
      <c r="B32" s="9" t="s">
        <v>1000</v>
      </c>
      <c r="C32" s="11" t="s">
        <v>325</v>
      </c>
      <c r="D32" s="11" t="s">
        <v>38</v>
      </c>
      <c r="E32" s="11" t="s">
        <v>401</v>
      </c>
      <c r="F32" s="11" t="s">
        <v>658</v>
      </c>
      <c r="G32" s="10" t="s">
        <v>584</v>
      </c>
      <c r="H32" s="36">
        <v>9</v>
      </c>
      <c r="I32" s="36">
        <v>3.5</v>
      </c>
      <c r="J32" s="36">
        <v>4</v>
      </c>
      <c r="K32" s="36">
        <v>4.5999999999999996</v>
      </c>
      <c r="L32" s="36">
        <v>4.5</v>
      </c>
      <c r="M32" s="36">
        <f t="shared" si="0"/>
        <v>25.6</v>
      </c>
      <c r="N32" s="36"/>
    </row>
    <row r="33" spans="1:14" x14ac:dyDescent="0.25">
      <c r="A33" s="9">
        <v>30</v>
      </c>
      <c r="B33" s="9" t="s">
        <v>1094</v>
      </c>
      <c r="C33" s="11" t="s">
        <v>328</v>
      </c>
      <c r="D33" s="11" t="s">
        <v>27</v>
      </c>
      <c r="E33" s="11" t="s">
        <v>383</v>
      </c>
      <c r="F33" s="11" t="s">
        <v>665</v>
      </c>
      <c r="G33" s="10" t="s">
        <v>618</v>
      </c>
      <c r="H33" s="36">
        <v>7</v>
      </c>
      <c r="I33" s="36">
        <v>2.5</v>
      </c>
      <c r="J33" s="36">
        <v>4</v>
      </c>
      <c r="K33" s="36">
        <v>6</v>
      </c>
      <c r="L33" s="36">
        <v>6</v>
      </c>
      <c r="M33" s="36">
        <f t="shared" si="0"/>
        <v>25.5</v>
      </c>
      <c r="N33" s="36"/>
    </row>
    <row r="34" spans="1:14" x14ac:dyDescent="0.25">
      <c r="A34" s="9">
        <v>31</v>
      </c>
      <c r="B34" s="9" t="s">
        <v>1010</v>
      </c>
      <c r="C34" s="11" t="s">
        <v>319</v>
      </c>
      <c r="D34" s="11" t="s">
        <v>14</v>
      </c>
      <c r="E34" s="11" t="s">
        <v>386</v>
      </c>
      <c r="F34" s="11" t="s">
        <v>644</v>
      </c>
      <c r="G34" s="10" t="s">
        <v>1135</v>
      </c>
      <c r="H34" s="43">
        <v>8</v>
      </c>
      <c r="I34" s="43">
        <v>1.5</v>
      </c>
      <c r="J34" s="43">
        <v>4.75</v>
      </c>
      <c r="K34" s="43">
        <v>5</v>
      </c>
      <c r="L34" s="43">
        <v>6</v>
      </c>
      <c r="M34" s="36" t="s">
        <v>1154</v>
      </c>
      <c r="N34" s="36"/>
    </row>
    <row r="35" spans="1:14" x14ac:dyDescent="0.25">
      <c r="A35" s="9">
        <v>32</v>
      </c>
      <c r="B35" s="9" t="s">
        <v>1122</v>
      </c>
      <c r="C35" s="11" t="s">
        <v>353</v>
      </c>
      <c r="D35" s="11" t="s">
        <v>35</v>
      </c>
      <c r="E35" s="11" t="s">
        <v>373</v>
      </c>
      <c r="F35" s="11" t="s">
        <v>659</v>
      </c>
      <c r="G35" s="10" t="s">
        <v>587</v>
      </c>
      <c r="H35" s="36">
        <v>7</v>
      </c>
      <c r="I35" s="36">
        <v>2</v>
      </c>
      <c r="J35" s="36">
        <v>3.25</v>
      </c>
      <c r="K35" s="36">
        <v>6.6</v>
      </c>
      <c r="L35" s="36">
        <v>6</v>
      </c>
      <c r="M35" s="36">
        <f t="shared" si="0"/>
        <v>24.85</v>
      </c>
      <c r="N35" s="36"/>
    </row>
    <row r="36" spans="1:14" x14ac:dyDescent="0.25">
      <c r="A36" s="9">
        <v>33</v>
      </c>
      <c r="B36" s="9" t="s">
        <v>1115</v>
      </c>
      <c r="C36" s="11" t="s">
        <v>367</v>
      </c>
      <c r="D36" s="11" t="s">
        <v>32</v>
      </c>
      <c r="E36" s="11" t="s">
        <v>409</v>
      </c>
      <c r="F36" s="11" t="s">
        <v>664</v>
      </c>
      <c r="G36" s="10" t="s">
        <v>610</v>
      </c>
      <c r="H36" s="36">
        <v>8</v>
      </c>
      <c r="I36" s="36">
        <v>2.5</v>
      </c>
      <c r="J36" s="36">
        <v>2.75</v>
      </c>
      <c r="K36" s="36">
        <v>7</v>
      </c>
      <c r="L36" s="36">
        <v>4.5</v>
      </c>
      <c r="M36" s="36">
        <f t="shared" si="0"/>
        <v>24.75</v>
      </c>
      <c r="N36" s="36"/>
    </row>
    <row r="37" spans="1:14" x14ac:dyDescent="0.25">
      <c r="A37" s="9">
        <v>34</v>
      </c>
      <c r="B37" s="9" t="s">
        <v>1125</v>
      </c>
      <c r="C37" s="11" t="s">
        <v>350</v>
      </c>
      <c r="D37" s="11" t="s">
        <v>7</v>
      </c>
      <c r="E37" s="11" t="s">
        <v>466</v>
      </c>
      <c r="F37" s="11" t="s">
        <v>651</v>
      </c>
      <c r="G37" s="10" t="s">
        <v>563</v>
      </c>
      <c r="H37" s="36">
        <v>9</v>
      </c>
      <c r="I37" s="36">
        <v>1.5</v>
      </c>
      <c r="J37" s="36">
        <v>3</v>
      </c>
      <c r="K37" s="36">
        <v>4.5</v>
      </c>
      <c r="L37" s="36">
        <v>6.5</v>
      </c>
      <c r="M37" s="36">
        <f t="shared" ref="M37:M66" si="1">SUM(H37:L37)</f>
        <v>24.5</v>
      </c>
      <c r="N37" s="36"/>
    </row>
    <row r="38" spans="1:14" x14ac:dyDescent="0.25">
      <c r="A38" s="9">
        <v>35</v>
      </c>
      <c r="B38" s="9" t="s">
        <v>1095</v>
      </c>
      <c r="C38" s="11" t="s">
        <v>323</v>
      </c>
      <c r="D38" s="11" t="s">
        <v>324</v>
      </c>
      <c r="E38" s="11" t="s">
        <v>387</v>
      </c>
      <c r="F38" s="11" t="s">
        <v>654</v>
      </c>
      <c r="G38" s="10" t="s">
        <v>571</v>
      </c>
      <c r="H38" s="36">
        <v>8</v>
      </c>
      <c r="I38" s="36">
        <v>2</v>
      </c>
      <c r="J38" s="36">
        <v>3.75</v>
      </c>
      <c r="K38" s="36">
        <v>4</v>
      </c>
      <c r="L38" s="36">
        <v>6</v>
      </c>
      <c r="M38" s="36">
        <f t="shared" si="1"/>
        <v>23.75</v>
      </c>
      <c r="N38" s="36"/>
    </row>
    <row r="39" spans="1:14" x14ac:dyDescent="0.25">
      <c r="A39" s="9">
        <v>36</v>
      </c>
      <c r="B39" s="9" t="s">
        <v>1089</v>
      </c>
      <c r="C39" s="11" t="s">
        <v>322</v>
      </c>
      <c r="D39" s="11" t="s">
        <v>46</v>
      </c>
      <c r="E39" s="11" t="s">
        <v>374</v>
      </c>
      <c r="F39" s="11" t="s">
        <v>653</v>
      </c>
      <c r="G39" s="10" t="s">
        <v>567</v>
      </c>
      <c r="H39" s="36">
        <v>8</v>
      </c>
      <c r="I39" s="36">
        <v>3</v>
      </c>
      <c r="J39" s="36">
        <v>5</v>
      </c>
      <c r="K39" s="36">
        <v>7.5</v>
      </c>
      <c r="L39" s="36">
        <v>0</v>
      </c>
      <c r="M39" s="36">
        <f t="shared" si="1"/>
        <v>23.5</v>
      </c>
      <c r="N39" s="36"/>
    </row>
    <row r="40" spans="1:14" x14ac:dyDescent="0.25">
      <c r="A40" s="9">
        <v>37</v>
      </c>
      <c r="B40" s="9" t="s">
        <v>1126</v>
      </c>
      <c r="C40" s="11" t="s">
        <v>460</v>
      </c>
      <c r="D40" s="11" t="s">
        <v>346</v>
      </c>
      <c r="E40" s="11" t="s">
        <v>387</v>
      </c>
      <c r="F40" s="11" t="s">
        <v>657</v>
      </c>
      <c r="G40" s="10" t="s">
        <v>821</v>
      </c>
      <c r="H40" s="36">
        <v>7</v>
      </c>
      <c r="I40" s="36">
        <v>3</v>
      </c>
      <c r="J40" s="36">
        <v>3</v>
      </c>
      <c r="K40" s="36">
        <v>5.3</v>
      </c>
      <c r="L40" s="36">
        <v>4.5</v>
      </c>
      <c r="M40" s="36">
        <f t="shared" si="1"/>
        <v>22.8</v>
      </c>
      <c r="N40" s="36"/>
    </row>
    <row r="41" spans="1:14" x14ac:dyDescent="0.25">
      <c r="A41" s="9">
        <v>38</v>
      </c>
      <c r="B41" s="9" t="s">
        <v>1013</v>
      </c>
      <c r="C41" s="11" t="s">
        <v>330</v>
      </c>
      <c r="D41" s="11" t="s">
        <v>331</v>
      </c>
      <c r="E41" s="11" t="s">
        <v>461</v>
      </c>
      <c r="F41" s="11" t="s">
        <v>657</v>
      </c>
      <c r="G41" s="10" t="s">
        <v>821</v>
      </c>
      <c r="H41" s="36">
        <v>7</v>
      </c>
      <c r="I41" s="36">
        <v>3</v>
      </c>
      <c r="J41" s="36">
        <v>3.25</v>
      </c>
      <c r="K41" s="36">
        <v>6</v>
      </c>
      <c r="L41" s="36">
        <v>3.5</v>
      </c>
      <c r="M41" s="36">
        <f t="shared" si="1"/>
        <v>22.75</v>
      </c>
      <c r="N41" s="36"/>
    </row>
    <row r="42" spans="1:14" x14ac:dyDescent="0.25">
      <c r="A42" s="9">
        <v>39</v>
      </c>
      <c r="B42" s="9" t="s">
        <v>1112</v>
      </c>
      <c r="C42" s="11" t="s">
        <v>365</v>
      </c>
      <c r="D42" s="11" t="s">
        <v>169</v>
      </c>
      <c r="E42" s="11" t="s">
        <v>374</v>
      </c>
      <c r="F42" s="11" t="s">
        <v>660</v>
      </c>
      <c r="G42" s="10" t="s">
        <v>591</v>
      </c>
      <c r="H42" s="36">
        <v>7</v>
      </c>
      <c r="I42" s="36">
        <v>1.5</v>
      </c>
      <c r="J42" s="36">
        <v>3.5</v>
      </c>
      <c r="K42" s="36">
        <v>3.5</v>
      </c>
      <c r="L42" s="36">
        <v>7</v>
      </c>
      <c r="M42" s="36">
        <f t="shared" si="1"/>
        <v>22.5</v>
      </c>
      <c r="N42" s="36"/>
    </row>
    <row r="43" spans="1:14" x14ac:dyDescent="0.25">
      <c r="A43" s="9">
        <v>40</v>
      </c>
      <c r="B43" s="9" t="s">
        <v>1118</v>
      </c>
      <c r="C43" s="11" t="s">
        <v>349</v>
      </c>
      <c r="D43" s="11" t="s">
        <v>7</v>
      </c>
      <c r="E43" s="11" t="s">
        <v>389</v>
      </c>
      <c r="F43" s="11" t="s">
        <v>649</v>
      </c>
      <c r="G43" s="10" t="s">
        <v>555</v>
      </c>
      <c r="H43" s="36">
        <v>6</v>
      </c>
      <c r="I43" s="36">
        <v>0.5</v>
      </c>
      <c r="J43" s="36">
        <v>4.5</v>
      </c>
      <c r="K43" s="36">
        <v>5.5</v>
      </c>
      <c r="L43" s="36">
        <v>5</v>
      </c>
      <c r="M43" s="36">
        <f t="shared" si="1"/>
        <v>21.5</v>
      </c>
      <c r="N43" s="36"/>
    </row>
    <row r="44" spans="1:14" ht="19.5" customHeight="1" x14ac:dyDescent="0.25">
      <c r="A44" s="9">
        <v>41</v>
      </c>
      <c r="B44" s="9" t="s">
        <v>1035</v>
      </c>
      <c r="C44" s="11" t="s">
        <v>464</v>
      </c>
      <c r="D44" s="11" t="s">
        <v>458</v>
      </c>
      <c r="E44" s="11" t="s">
        <v>390</v>
      </c>
      <c r="F44" s="11" t="s">
        <v>673</v>
      </c>
      <c r="G44" s="10" t="s">
        <v>538</v>
      </c>
      <c r="H44" s="36">
        <v>9</v>
      </c>
      <c r="I44" s="36">
        <v>1</v>
      </c>
      <c r="J44" s="36">
        <v>2.5</v>
      </c>
      <c r="K44" s="36">
        <v>4</v>
      </c>
      <c r="L44" s="36">
        <v>5</v>
      </c>
      <c r="M44" s="36">
        <f t="shared" si="1"/>
        <v>21.5</v>
      </c>
      <c r="N44" s="36"/>
    </row>
    <row r="45" spans="1:14" x14ac:dyDescent="0.25">
      <c r="A45" s="9">
        <v>42</v>
      </c>
      <c r="B45" s="9" t="s">
        <v>1099</v>
      </c>
      <c r="C45" s="11" t="s">
        <v>334</v>
      </c>
      <c r="D45" s="11" t="s">
        <v>3</v>
      </c>
      <c r="E45" s="11" t="s">
        <v>415</v>
      </c>
      <c r="F45" s="11" t="s">
        <v>672</v>
      </c>
      <c r="G45" s="10" t="s">
        <v>547</v>
      </c>
      <c r="H45" s="36">
        <v>10</v>
      </c>
      <c r="I45" s="36">
        <v>2.5</v>
      </c>
      <c r="J45" s="36">
        <v>3.25</v>
      </c>
      <c r="K45" s="36">
        <v>4.5</v>
      </c>
      <c r="L45" s="36">
        <v>0</v>
      </c>
      <c r="M45" s="36">
        <f t="shared" si="1"/>
        <v>20.25</v>
      </c>
      <c r="N45" s="36"/>
    </row>
    <row r="46" spans="1:14" x14ac:dyDescent="0.25">
      <c r="A46" s="9">
        <v>43</v>
      </c>
      <c r="B46" s="9" t="s">
        <v>1130</v>
      </c>
      <c r="C46" s="11" t="s">
        <v>357</v>
      </c>
      <c r="D46" s="11" t="s">
        <v>11</v>
      </c>
      <c r="E46" s="11" t="s">
        <v>493</v>
      </c>
      <c r="F46" s="11" t="s">
        <v>494</v>
      </c>
      <c r="G46" s="10" t="s">
        <v>639</v>
      </c>
      <c r="H46" s="36">
        <v>7</v>
      </c>
      <c r="I46" s="36">
        <v>2</v>
      </c>
      <c r="J46" s="36">
        <v>4</v>
      </c>
      <c r="K46" s="36">
        <v>7</v>
      </c>
      <c r="L46" s="36">
        <v>0</v>
      </c>
      <c r="M46" s="36">
        <f t="shared" si="1"/>
        <v>20</v>
      </c>
      <c r="N46" s="36"/>
    </row>
    <row r="47" spans="1:14" x14ac:dyDescent="0.25">
      <c r="A47" s="9">
        <v>44</v>
      </c>
      <c r="B47" s="9" t="s">
        <v>1090</v>
      </c>
      <c r="C47" s="11" t="s">
        <v>351</v>
      </c>
      <c r="D47" s="11" t="s">
        <v>46</v>
      </c>
      <c r="E47" s="11" t="s">
        <v>399</v>
      </c>
      <c r="F47" s="11" t="s">
        <v>467</v>
      </c>
      <c r="G47" s="10" t="s">
        <v>1136</v>
      </c>
      <c r="H47" s="36">
        <v>5</v>
      </c>
      <c r="I47" s="36">
        <v>2</v>
      </c>
      <c r="J47" s="36">
        <v>3.75</v>
      </c>
      <c r="K47" s="36">
        <v>3</v>
      </c>
      <c r="L47" s="36">
        <v>6</v>
      </c>
      <c r="M47" s="36">
        <f t="shared" si="1"/>
        <v>19.75</v>
      </c>
      <c r="N47" s="36"/>
    </row>
    <row r="48" spans="1:14" ht="17.25" customHeight="1" x14ac:dyDescent="0.25">
      <c r="A48" s="9">
        <v>45</v>
      </c>
      <c r="B48" s="9" t="s">
        <v>1117</v>
      </c>
      <c r="C48" s="11" t="s">
        <v>361</v>
      </c>
      <c r="D48" s="11" t="s">
        <v>38</v>
      </c>
      <c r="E48" s="11" t="s">
        <v>378</v>
      </c>
      <c r="F48" s="11" t="s">
        <v>650</v>
      </c>
      <c r="G48" s="10" t="s">
        <v>969</v>
      </c>
      <c r="H48" s="36">
        <v>9</v>
      </c>
      <c r="I48" s="36">
        <v>1</v>
      </c>
      <c r="J48" s="36">
        <v>4</v>
      </c>
      <c r="K48" s="36">
        <v>5.5</v>
      </c>
      <c r="L48" s="36">
        <v>0</v>
      </c>
      <c r="M48" s="36">
        <f t="shared" si="1"/>
        <v>19.5</v>
      </c>
      <c r="N48" s="36"/>
    </row>
    <row r="49" spans="1:14" ht="16.5" customHeight="1" x14ac:dyDescent="0.25">
      <c r="A49" s="9">
        <v>46</v>
      </c>
      <c r="B49" s="9" t="s">
        <v>1080</v>
      </c>
      <c r="C49" s="11" t="s">
        <v>327</v>
      </c>
      <c r="D49" s="11" t="s">
        <v>57</v>
      </c>
      <c r="E49" s="11" t="s">
        <v>383</v>
      </c>
      <c r="F49" s="11" t="s">
        <v>661</v>
      </c>
      <c r="G49" s="10" t="s">
        <v>1081</v>
      </c>
      <c r="H49" s="36">
        <v>8</v>
      </c>
      <c r="I49" s="36">
        <v>4</v>
      </c>
      <c r="J49" s="36">
        <v>3</v>
      </c>
      <c r="K49" s="36">
        <v>4.5</v>
      </c>
      <c r="L49" s="36">
        <v>0</v>
      </c>
      <c r="M49" s="36">
        <f t="shared" si="1"/>
        <v>19.5</v>
      </c>
      <c r="N49" s="36"/>
    </row>
    <row r="50" spans="1:14" x14ac:dyDescent="0.25">
      <c r="A50" s="9">
        <v>47</v>
      </c>
      <c r="B50" s="9" t="s">
        <v>1091</v>
      </c>
      <c r="C50" s="11" t="s">
        <v>366</v>
      </c>
      <c r="D50" s="11" t="s">
        <v>44</v>
      </c>
      <c r="E50" s="11" t="s">
        <v>374</v>
      </c>
      <c r="F50" s="11" t="s">
        <v>661</v>
      </c>
      <c r="G50" s="10" t="s">
        <v>1081</v>
      </c>
      <c r="H50" s="36">
        <v>7</v>
      </c>
      <c r="I50" s="36">
        <v>2</v>
      </c>
      <c r="J50" s="36">
        <v>2.5</v>
      </c>
      <c r="K50" s="36">
        <v>5.3</v>
      </c>
      <c r="L50" s="36">
        <v>2</v>
      </c>
      <c r="M50" s="36">
        <f t="shared" si="1"/>
        <v>18.8</v>
      </c>
      <c r="N50" s="36"/>
    </row>
    <row r="51" spans="1:14" x14ac:dyDescent="0.25">
      <c r="A51" s="9">
        <v>48</v>
      </c>
      <c r="B51" s="9" t="s">
        <v>1114</v>
      </c>
      <c r="C51" s="11" t="s">
        <v>368</v>
      </c>
      <c r="D51" s="11" t="s">
        <v>369</v>
      </c>
      <c r="E51" s="11" t="s">
        <v>373</v>
      </c>
      <c r="F51" s="11" t="s">
        <v>666</v>
      </c>
      <c r="G51" s="10" t="s">
        <v>623</v>
      </c>
      <c r="H51" s="36">
        <v>10</v>
      </c>
      <c r="I51" s="36">
        <v>1.5</v>
      </c>
      <c r="J51" s="36">
        <v>4</v>
      </c>
      <c r="K51" s="36">
        <v>3.3</v>
      </c>
      <c r="L51" s="36">
        <v>0</v>
      </c>
      <c r="M51" s="36">
        <f t="shared" si="1"/>
        <v>18.8</v>
      </c>
      <c r="N51" s="36"/>
    </row>
    <row r="52" spans="1:14" x14ac:dyDescent="0.25">
      <c r="A52" s="9">
        <v>49</v>
      </c>
      <c r="B52" s="9" t="s">
        <v>1119</v>
      </c>
      <c r="C52" s="11" t="s">
        <v>355</v>
      </c>
      <c r="D52" s="11" t="s">
        <v>5</v>
      </c>
      <c r="E52" s="11" t="s">
        <v>393</v>
      </c>
      <c r="F52" s="11" t="s">
        <v>664</v>
      </c>
      <c r="G52" s="10" t="s">
        <v>616</v>
      </c>
      <c r="H52" s="36">
        <v>8</v>
      </c>
      <c r="I52" s="36">
        <v>1.5</v>
      </c>
      <c r="J52" s="36">
        <v>4</v>
      </c>
      <c r="K52" s="36">
        <v>5</v>
      </c>
      <c r="L52" s="36">
        <v>0</v>
      </c>
      <c r="M52" s="36">
        <f t="shared" si="1"/>
        <v>18.5</v>
      </c>
      <c r="N52" s="36"/>
    </row>
    <row r="53" spans="1:14" x14ac:dyDescent="0.25">
      <c r="A53" s="9">
        <v>50</v>
      </c>
      <c r="B53" s="9" t="s">
        <v>1075</v>
      </c>
      <c r="C53" s="11" t="s">
        <v>463</v>
      </c>
      <c r="D53" s="11" t="s">
        <v>35</v>
      </c>
      <c r="E53" s="11" t="s">
        <v>408</v>
      </c>
      <c r="F53" s="11" t="s">
        <v>673</v>
      </c>
      <c r="G53" s="10" t="s">
        <v>538</v>
      </c>
      <c r="H53" s="36">
        <v>7</v>
      </c>
      <c r="I53" s="36">
        <v>2</v>
      </c>
      <c r="J53" s="36">
        <v>2.5</v>
      </c>
      <c r="K53" s="36">
        <v>3</v>
      </c>
      <c r="L53" s="36">
        <v>4</v>
      </c>
      <c r="M53" s="36">
        <f t="shared" si="1"/>
        <v>18.5</v>
      </c>
      <c r="N53" s="36"/>
    </row>
    <row r="54" spans="1:14" x14ac:dyDescent="0.25">
      <c r="A54" s="9">
        <v>51</v>
      </c>
      <c r="B54" s="9" t="s">
        <v>1083</v>
      </c>
      <c r="C54" s="11" t="s">
        <v>321</v>
      </c>
      <c r="D54" s="11" t="s">
        <v>19</v>
      </c>
      <c r="E54" s="11" t="s">
        <v>383</v>
      </c>
      <c r="F54" s="11" t="s">
        <v>650</v>
      </c>
      <c r="G54" s="10" t="s">
        <v>1063</v>
      </c>
      <c r="H54" s="36">
        <v>7</v>
      </c>
      <c r="I54" s="36">
        <v>2</v>
      </c>
      <c r="J54" s="36">
        <v>2</v>
      </c>
      <c r="K54" s="36">
        <v>5</v>
      </c>
      <c r="L54" s="36">
        <v>2</v>
      </c>
      <c r="M54" s="36">
        <f t="shared" si="1"/>
        <v>18</v>
      </c>
      <c r="N54" s="36"/>
    </row>
    <row r="55" spans="1:14" ht="13.5" customHeight="1" x14ac:dyDescent="0.25">
      <c r="A55" s="9">
        <v>52</v>
      </c>
      <c r="B55" s="9" t="s">
        <v>1082</v>
      </c>
      <c r="C55" s="11" t="s">
        <v>326</v>
      </c>
      <c r="D55" s="11" t="s">
        <v>38</v>
      </c>
      <c r="E55" s="11" t="s">
        <v>385</v>
      </c>
      <c r="F55" s="11" t="s">
        <v>660</v>
      </c>
      <c r="G55" s="10" t="s">
        <v>591</v>
      </c>
      <c r="H55" s="36">
        <v>6</v>
      </c>
      <c r="I55" s="36">
        <v>2</v>
      </c>
      <c r="J55" s="36">
        <v>3.5</v>
      </c>
      <c r="K55" s="36">
        <v>5</v>
      </c>
      <c r="L55" s="36">
        <v>1.5</v>
      </c>
      <c r="M55" s="36">
        <f t="shared" si="1"/>
        <v>18</v>
      </c>
      <c r="N55" s="36"/>
    </row>
    <row r="56" spans="1:14" x14ac:dyDescent="0.25">
      <c r="A56" s="9">
        <v>53</v>
      </c>
      <c r="B56" s="9" t="s">
        <v>1101</v>
      </c>
      <c r="C56" s="11" t="s">
        <v>337</v>
      </c>
      <c r="D56" s="11" t="s">
        <v>35</v>
      </c>
      <c r="E56" s="11" t="s">
        <v>427</v>
      </c>
      <c r="F56" s="11" t="s">
        <v>654</v>
      </c>
      <c r="G56" s="10" t="s">
        <v>570</v>
      </c>
      <c r="H56" s="36">
        <v>8</v>
      </c>
      <c r="I56" s="36">
        <v>3</v>
      </c>
      <c r="J56" s="36">
        <v>3.25</v>
      </c>
      <c r="K56" s="36">
        <v>3.1</v>
      </c>
      <c r="L56" s="36">
        <v>0</v>
      </c>
      <c r="M56" s="36">
        <f t="shared" si="1"/>
        <v>17.350000000000001</v>
      </c>
      <c r="N56" s="36"/>
    </row>
    <row r="57" spans="1:14" x14ac:dyDescent="0.25">
      <c r="A57" s="9">
        <v>54</v>
      </c>
      <c r="B57" s="9" t="s">
        <v>1127</v>
      </c>
      <c r="C57" s="11" t="s">
        <v>348</v>
      </c>
      <c r="D57" s="11" t="s">
        <v>232</v>
      </c>
      <c r="E57" s="11" t="s">
        <v>421</v>
      </c>
      <c r="F57" s="11" t="s">
        <v>672</v>
      </c>
      <c r="G57" s="10" t="s">
        <v>547</v>
      </c>
      <c r="H57" s="36">
        <v>6</v>
      </c>
      <c r="I57" s="36">
        <v>1</v>
      </c>
      <c r="J57" s="36">
        <v>3.75</v>
      </c>
      <c r="K57" s="36">
        <v>4.5</v>
      </c>
      <c r="L57" s="36">
        <v>2</v>
      </c>
      <c r="M57" s="36">
        <f t="shared" si="1"/>
        <v>17.25</v>
      </c>
      <c r="N57" s="36"/>
    </row>
    <row r="58" spans="1:14" ht="15" customHeight="1" x14ac:dyDescent="0.25">
      <c r="A58" s="9">
        <v>55</v>
      </c>
      <c r="B58" s="9" t="s">
        <v>1031</v>
      </c>
      <c r="C58" s="10" t="s">
        <v>345</v>
      </c>
      <c r="D58" s="10" t="s">
        <v>55</v>
      </c>
      <c r="E58" s="10" t="s">
        <v>378</v>
      </c>
      <c r="F58" s="10" t="s">
        <v>494</v>
      </c>
      <c r="G58" s="10" t="s">
        <v>639</v>
      </c>
      <c r="H58" s="36">
        <v>7</v>
      </c>
      <c r="I58" s="36">
        <v>2</v>
      </c>
      <c r="J58" s="36">
        <v>4.25</v>
      </c>
      <c r="K58" s="36">
        <v>4</v>
      </c>
      <c r="L58" s="36">
        <v>0</v>
      </c>
      <c r="M58" s="36">
        <f t="shared" si="1"/>
        <v>17.25</v>
      </c>
      <c r="N58" s="36"/>
    </row>
    <row r="59" spans="1:14" ht="15.75" customHeight="1" x14ac:dyDescent="0.25">
      <c r="A59" s="9">
        <v>56</v>
      </c>
      <c r="B59" s="9" t="s">
        <v>1084</v>
      </c>
      <c r="C59" s="11" t="s">
        <v>318</v>
      </c>
      <c r="D59" s="11" t="s">
        <v>68</v>
      </c>
      <c r="E59" s="11" t="s">
        <v>424</v>
      </c>
      <c r="F59" s="11" t="s">
        <v>663</v>
      </c>
      <c r="G59" s="10" t="s">
        <v>533</v>
      </c>
      <c r="H59" s="36">
        <v>7</v>
      </c>
      <c r="I59" s="36">
        <v>3</v>
      </c>
      <c r="J59" s="36">
        <v>3.25</v>
      </c>
      <c r="K59" s="36">
        <v>3.5</v>
      </c>
      <c r="L59" s="36">
        <v>0</v>
      </c>
      <c r="M59" s="36">
        <f t="shared" si="1"/>
        <v>16.75</v>
      </c>
      <c r="N59" s="36"/>
    </row>
    <row r="60" spans="1:14" x14ac:dyDescent="0.25">
      <c r="A60" s="9">
        <v>57</v>
      </c>
      <c r="B60" s="9" t="s">
        <v>1124</v>
      </c>
      <c r="C60" s="11" t="s">
        <v>356</v>
      </c>
      <c r="D60" s="11" t="s">
        <v>114</v>
      </c>
      <c r="E60" s="11" t="s">
        <v>383</v>
      </c>
      <c r="F60" s="11" t="s">
        <v>666</v>
      </c>
      <c r="G60" s="10" t="s">
        <v>622</v>
      </c>
      <c r="H60" s="36">
        <v>6</v>
      </c>
      <c r="I60" s="36">
        <v>1</v>
      </c>
      <c r="J60" s="36">
        <v>3.25</v>
      </c>
      <c r="K60" s="36">
        <v>4</v>
      </c>
      <c r="L60" s="36">
        <v>2</v>
      </c>
      <c r="M60" s="36">
        <f t="shared" si="1"/>
        <v>16.25</v>
      </c>
      <c r="N60" s="36"/>
    </row>
    <row r="61" spans="1:14" x14ac:dyDescent="0.25">
      <c r="A61" s="9">
        <v>58</v>
      </c>
      <c r="B61" s="9" t="s">
        <v>1076</v>
      </c>
      <c r="C61" s="11" t="s">
        <v>320</v>
      </c>
      <c r="D61" s="11" t="s">
        <v>55</v>
      </c>
      <c r="E61" s="11" t="s">
        <v>389</v>
      </c>
      <c r="F61" s="11" t="s">
        <v>648</v>
      </c>
      <c r="G61" s="10" t="s">
        <v>551</v>
      </c>
      <c r="H61" s="36">
        <v>6</v>
      </c>
      <c r="I61" s="36">
        <v>1.5</v>
      </c>
      <c r="J61" s="36">
        <v>3</v>
      </c>
      <c r="K61" s="36">
        <v>5.5</v>
      </c>
      <c r="L61" s="36">
        <v>0</v>
      </c>
      <c r="M61" s="36">
        <f t="shared" si="1"/>
        <v>16</v>
      </c>
      <c r="N61" s="36"/>
    </row>
    <row r="62" spans="1:14" x14ac:dyDescent="0.25">
      <c r="A62" s="9">
        <v>59</v>
      </c>
      <c r="B62" s="25" t="s">
        <v>1079</v>
      </c>
      <c r="C62" s="10" t="s">
        <v>1077</v>
      </c>
      <c r="D62" s="10" t="s">
        <v>55</v>
      </c>
      <c r="E62" s="10" t="s">
        <v>394</v>
      </c>
      <c r="F62" s="10" t="s">
        <v>988</v>
      </c>
      <c r="G62" s="10" t="s">
        <v>1078</v>
      </c>
      <c r="H62" s="40">
        <v>8</v>
      </c>
      <c r="I62" s="40">
        <v>1</v>
      </c>
      <c r="J62" s="40">
        <v>2.75</v>
      </c>
      <c r="K62" s="40">
        <v>4</v>
      </c>
      <c r="L62" s="40">
        <v>0</v>
      </c>
      <c r="M62" s="40">
        <f t="shared" si="1"/>
        <v>15.75</v>
      </c>
      <c r="N62" s="40"/>
    </row>
    <row r="63" spans="1:14" x14ac:dyDescent="0.25">
      <c r="A63" s="9">
        <v>60</v>
      </c>
      <c r="B63" s="9" t="s">
        <v>1128</v>
      </c>
      <c r="C63" s="10" t="s">
        <v>497</v>
      </c>
      <c r="D63" s="10" t="s">
        <v>25</v>
      </c>
      <c r="E63" s="10" t="s">
        <v>401</v>
      </c>
      <c r="F63" s="10" t="s">
        <v>447</v>
      </c>
      <c r="G63" s="10" t="s">
        <v>1138</v>
      </c>
      <c r="H63" s="36">
        <v>5</v>
      </c>
      <c r="I63" s="36">
        <v>1</v>
      </c>
      <c r="J63" s="36">
        <v>2.5</v>
      </c>
      <c r="K63" s="36">
        <v>4.2</v>
      </c>
      <c r="L63" s="36">
        <v>0</v>
      </c>
      <c r="M63" s="36">
        <f t="shared" si="1"/>
        <v>12.7</v>
      </c>
      <c r="N63" s="36"/>
    </row>
    <row r="64" spans="1:14" x14ac:dyDescent="0.25">
      <c r="A64" s="9">
        <v>61</v>
      </c>
      <c r="B64" s="9" t="s">
        <v>1129</v>
      </c>
      <c r="C64" s="11" t="s">
        <v>352</v>
      </c>
      <c r="D64" s="11" t="s">
        <v>19</v>
      </c>
      <c r="E64" s="11" t="s">
        <v>393</v>
      </c>
      <c r="F64" s="11" t="s">
        <v>656</v>
      </c>
      <c r="G64" s="10" t="s">
        <v>578</v>
      </c>
      <c r="H64" s="36">
        <v>4</v>
      </c>
      <c r="I64" s="36">
        <v>1.5</v>
      </c>
      <c r="J64" s="36">
        <v>4.75</v>
      </c>
      <c r="K64" s="36">
        <v>2</v>
      </c>
      <c r="L64" s="36">
        <v>0</v>
      </c>
      <c r="M64" s="36">
        <f t="shared" si="1"/>
        <v>12.25</v>
      </c>
      <c r="N64" s="36"/>
    </row>
    <row r="65" spans="1:14" ht="21" customHeight="1" x14ac:dyDescent="0.25">
      <c r="A65" s="9">
        <v>62</v>
      </c>
      <c r="B65" s="9" t="s">
        <v>1116</v>
      </c>
      <c r="C65" s="10" t="s">
        <v>495</v>
      </c>
      <c r="D65" s="10" t="s">
        <v>496</v>
      </c>
      <c r="E65" s="10" t="s">
        <v>430</v>
      </c>
      <c r="F65" s="10" t="s">
        <v>724</v>
      </c>
      <c r="G65" s="10" t="s">
        <v>642</v>
      </c>
      <c r="H65" s="36">
        <v>4</v>
      </c>
      <c r="I65" s="36">
        <v>1</v>
      </c>
      <c r="J65" s="36">
        <v>2.5</v>
      </c>
      <c r="K65" s="36">
        <v>1</v>
      </c>
      <c r="L65" s="36">
        <v>0</v>
      </c>
      <c r="M65" s="36">
        <f t="shared" si="1"/>
        <v>8.5</v>
      </c>
      <c r="N65" s="36"/>
    </row>
    <row r="66" spans="1:14" x14ac:dyDescent="0.25">
      <c r="A66" s="9">
        <v>63</v>
      </c>
      <c r="B66" s="23" t="s">
        <v>1120</v>
      </c>
      <c r="C66" s="30" t="s">
        <v>358</v>
      </c>
      <c r="D66" s="30" t="s">
        <v>146</v>
      </c>
      <c r="E66" s="30" t="s">
        <v>383</v>
      </c>
      <c r="F66" s="30" t="s">
        <v>1121</v>
      </c>
      <c r="G66" s="30" t="s">
        <v>641</v>
      </c>
      <c r="H66" s="41">
        <v>4</v>
      </c>
      <c r="I66" s="41">
        <v>0.5</v>
      </c>
      <c r="J66" s="41">
        <v>2.75</v>
      </c>
      <c r="K66" s="41">
        <v>1</v>
      </c>
      <c r="L66" s="41">
        <v>0</v>
      </c>
      <c r="M66" s="41">
        <f t="shared" si="1"/>
        <v>8.25</v>
      </c>
      <c r="N66" s="41"/>
    </row>
    <row r="67" spans="1:14" x14ac:dyDescent="0.25">
      <c r="A67" s="28"/>
      <c r="B67" s="28"/>
      <c r="C67" s="28"/>
      <c r="D67" s="28"/>
      <c r="E67" s="28"/>
      <c r="F67" s="28"/>
      <c r="G67" s="28"/>
      <c r="H67" s="29"/>
      <c r="I67" s="29"/>
      <c r="J67" s="29"/>
      <c r="K67" s="29"/>
      <c r="L67" s="29"/>
      <c r="M67" s="28"/>
      <c r="N67" s="28"/>
    </row>
    <row r="68" spans="1:14" ht="18" customHeight="1" x14ac:dyDescent="0.25">
      <c r="C68" s="6" t="s">
        <v>492</v>
      </c>
      <c r="D68" s="5" t="s">
        <v>489</v>
      </c>
      <c r="E68" s="47" t="s">
        <v>490</v>
      </c>
      <c r="F68" s="48"/>
    </row>
    <row r="70" spans="1:14" x14ac:dyDescent="0.25">
      <c r="C70" s="7" t="s">
        <v>491</v>
      </c>
    </row>
    <row r="71" spans="1:14" ht="18.75" customHeight="1" x14ac:dyDescent="0.25">
      <c r="D71" s="12" t="s">
        <v>709</v>
      </c>
      <c r="E71" s="54" t="s">
        <v>691</v>
      </c>
      <c r="F71" s="54"/>
    </row>
    <row r="72" spans="1:14" ht="15.75" customHeight="1" x14ac:dyDescent="0.25">
      <c r="D72" s="12" t="s">
        <v>710</v>
      </c>
      <c r="E72" s="54" t="s">
        <v>675</v>
      </c>
      <c r="F72" s="54"/>
    </row>
    <row r="73" spans="1:14" ht="18.75" customHeight="1" x14ac:dyDescent="0.25">
      <c r="D73" s="12" t="s">
        <v>711</v>
      </c>
      <c r="E73" s="54" t="s">
        <v>474</v>
      </c>
      <c r="F73" s="54"/>
    </row>
    <row r="74" spans="1:14" ht="15.75" customHeight="1" x14ac:dyDescent="0.25">
      <c r="D74" s="12" t="s">
        <v>712</v>
      </c>
      <c r="E74" s="54" t="s">
        <v>476</v>
      </c>
      <c r="F74" s="54"/>
    </row>
    <row r="75" spans="1:14" ht="15.75" customHeight="1" x14ac:dyDescent="0.25">
      <c r="D75" s="12" t="s">
        <v>713</v>
      </c>
      <c r="E75" s="54" t="s">
        <v>693</v>
      </c>
      <c r="F75" s="54"/>
    </row>
    <row r="76" spans="1:14" ht="15.75" customHeight="1" x14ac:dyDescent="0.25">
      <c r="D76" s="12" t="s">
        <v>715</v>
      </c>
      <c r="E76" s="54" t="s">
        <v>484</v>
      </c>
      <c r="F76" s="54"/>
    </row>
    <row r="77" spans="1:14" ht="15.75" customHeight="1" x14ac:dyDescent="0.25">
      <c r="D77" s="12" t="s">
        <v>716</v>
      </c>
      <c r="E77" s="54" t="s">
        <v>517</v>
      </c>
      <c r="F77" s="54"/>
    </row>
    <row r="78" spans="1:14" ht="16.5" customHeight="1" x14ac:dyDescent="0.25">
      <c r="D78" s="12" t="s">
        <v>717</v>
      </c>
      <c r="E78" s="54" t="s">
        <v>490</v>
      </c>
      <c r="F78" s="54"/>
    </row>
    <row r="79" spans="1:14" ht="17.25" customHeight="1" x14ac:dyDescent="0.25">
      <c r="D79" s="12" t="s">
        <v>718</v>
      </c>
      <c r="E79" s="54" t="s">
        <v>695</v>
      </c>
      <c r="F79" s="54"/>
    </row>
    <row r="80" spans="1:14" ht="18" customHeight="1" x14ac:dyDescent="0.25">
      <c r="D80" s="12" t="s">
        <v>719</v>
      </c>
      <c r="E80" s="54" t="s">
        <v>686</v>
      </c>
      <c r="F80" s="54"/>
    </row>
    <row r="81" spans="4:6" ht="15.75" customHeight="1" x14ac:dyDescent="0.25">
      <c r="D81" s="12" t="s">
        <v>720</v>
      </c>
      <c r="E81" s="54" t="s">
        <v>688</v>
      </c>
      <c r="F81" s="54"/>
    </row>
    <row r="82" spans="4:6" ht="18.75" customHeight="1" x14ac:dyDescent="0.25">
      <c r="D82" s="12" t="s">
        <v>721</v>
      </c>
      <c r="E82" s="54" t="s">
        <v>690</v>
      </c>
      <c r="F82" s="54"/>
    </row>
    <row r="83" spans="4:6" ht="14.25" customHeight="1" x14ac:dyDescent="0.25">
      <c r="D83" s="12" t="s">
        <v>637</v>
      </c>
      <c r="E83" s="54" t="s">
        <v>1</v>
      </c>
      <c r="F83" s="54"/>
    </row>
    <row r="84" spans="4:6" ht="19.5" customHeight="1" x14ac:dyDescent="0.25">
      <c r="D84" s="12" t="s">
        <v>722</v>
      </c>
      <c r="E84" s="54" t="s">
        <v>486</v>
      </c>
      <c r="F84" s="54"/>
    </row>
    <row r="85" spans="4:6" ht="15.75" x14ac:dyDescent="0.25">
      <c r="D85" s="22" t="s">
        <v>1149</v>
      </c>
      <c r="E85" s="54" t="s">
        <v>488</v>
      </c>
      <c r="F85" s="54"/>
    </row>
    <row r="86" spans="4:6" ht="15.75" x14ac:dyDescent="0.25">
      <c r="D86" s="22" t="s">
        <v>696</v>
      </c>
      <c r="E86" s="54" t="s">
        <v>507</v>
      </c>
      <c r="F86" s="54"/>
    </row>
    <row r="87" spans="4:6" ht="15.75" x14ac:dyDescent="0.25">
      <c r="D87" s="22"/>
      <c r="E87" s="54"/>
      <c r="F87" s="54"/>
    </row>
  </sheetData>
  <sortState ref="A1:O65">
    <sortCondition descending="1" ref="M1"/>
  </sortState>
  <mergeCells count="27">
    <mergeCell ref="E86:F86"/>
    <mergeCell ref="E87:F87"/>
    <mergeCell ref="E75:F75"/>
    <mergeCell ref="E68:F68"/>
    <mergeCell ref="E71:F71"/>
    <mergeCell ref="E72:F72"/>
    <mergeCell ref="E73:F73"/>
    <mergeCell ref="E74:F74"/>
    <mergeCell ref="E81:F81"/>
    <mergeCell ref="E82:F82"/>
    <mergeCell ref="E84:F84"/>
    <mergeCell ref="E83:F83"/>
    <mergeCell ref="E76:F76"/>
    <mergeCell ref="E77:F77"/>
    <mergeCell ref="E78:F78"/>
    <mergeCell ref="E79:F79"/>
    <mergeCell ref="E80:F80"/>
    <mergeCell ref="H2:L2"/>
    <mergeCell ref="M2:M3"/>
    <mergeCell ref="E85:F85"/>
    <mergeCell ref="N2:N3"/>
    <mergeCell ref="A1:N1"/>
    <mergeCell ref="A2:A3"/>
    <mergeCell ref="B2:B3"/>
    <mergeCell ref="C2:E3"/>
    <mergeCell ref="F2:F3"/>
    <mergeCell ref="G2:G3"/>
  </mergeCells>
  <pageMargins left="0.70866141732283472" right="0.70866141732283472" top="0.35433070866141736" bottom="0.55118110236220474" header="0.31496062992125984" footer="0.31496062992125984"/>
  <pageSetup paperSize="9" scale="7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2016-11-21T13:30:17Z</dcterms:modified>
</cp:coreProperties>
</file>