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6"/>
  </bookViews>
  <sheets>
    <sheet name=" 5 клас" sheetId="6" r:id="rId1"/>
    <sheet name="6 клас" sheetId="7" r:id="rId2"/>
    <sheet name="7 клас" sheetId="1" r:id="rId3"/>
    <sheet name="8 клас" sheetId="2" r:id="rId4"/>
    <sheet name="9 клас" sheetId="3" r:id="rId5"/>
    <sheet name="10 клас" sheetId="4" r:id="rId6"/>
    <sheet name="11 клас" sheetId="5" r:id="rId7"/>
  </sheets>
  <definedNames>
    <definedName name="_xlnm._FilterDatabase" localSheetId="3" hidden="1">'8 клас'!$A$3:$K$10</definedName>
  </definedNames>
  <calcPr calcId="124519"/>
</workbook>
</file>

<file path=xl/calcChain.xml><?xml version="1.0" encoding="utf-8"?>
<calcChain xmlns="http://schemas.openxmlformats.org/spreadsheetml/2006/main">
  <c r="I12" i="2"/>
  <c r="I12" i="5"/>
  <c r="I7"/>
  <c r="I9"/>
  <c r="I10"/>
  <c r="I13"/>
  <c r="I14"/>
  <c r="I15"/>
  <c r="I8"/>
  <c r="I11"/>
  <c r="I6"/>
  <c r="I4"/>
  <c r="I8" i="4"/>
  <c r="I11"/>
  <c r="I7"/>
  <c r="I14"/>
  <c r="I12"/>
  <c r="I6"/>
  <c r="I10"/>
  <c r="I4"/>
  <c r="I5"/>
  <c r="I13"/>
  <c r="I9" i="3"/>
  <c r="I6"/>
  <c r="I5"/>
  <c r="I7"/>
  <c r="I8"/>
  <c r="I6" i="2"/>
  <c r="I8"/>
  <c r="I7"/>
  <c r="I9"/>
  <c r="I10"/>
  <c r="I11"/>
  <c r="I5"/>
  <c r="I13"/>
  <c r="I7" i="1"/>
  <c r="I4"/>
  <c r="I6"/>
  <c r="I4" i="7"/>
  <c r="I9"/>
  <c r="I7"/>
  <c r="I11"/>
  <c r="I8"/>
  <c r="I6"/>
  <c r="I12"/>
  <c r="I10"/>
  <c r="I5"/>
  <c r="I9" i="4" l="1"/>
  <c r="I4" i="2"/>
  <c r="I5" i="1"/>
  <c r="I12" i="6"/>
  <c r="I11"/>
  <c r="I13"/>
  <c r="I9" l="1"/>
  <c r="I7"/>
  <c r="I8"/>
  <c r="I6"/>
  <c r="I10"/>
  <c r="I5"/>
  <c r="I4"/>
  <c r="I5" i="5"/>
  <c r="I4" i="3"/>
</calcChain>
</file>

<file path=xl/sharedStrings.xml><?xml version="1.0" encoding="utf-8"?>
<sst xmlns="http://schemas.openxmlformats.org/spreadsheetml/2006/main" count="379" uniqueCount="257">
  <si>
    <t>№</t>
  </si>
  <si>
    <t>Шифр</t>
  </si>
  <si>
    <t>Заклад</t>
  </si>
  <si>
    <t>ПІБ дитини</t>
  </si>
  <si>
    <t>ПІБ вчителя</t>
  </si>
  <si>
    <t>Сума</t>
  </si>
  <si>
    <t>Примітка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</si>
  <si>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</si>
  <si>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</si>
  <si>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</si>
  <si>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</si>
  <si>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</si>
  <si>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</si>
  <si>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</si>
  <si>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</si>
  <si>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</si>
  <si>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</si>
  <si>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</si>
  <si>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</si>
  <si>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15</t>
  </si>
  <si>
    <t>№ 16</t>
  </si>
  <si>
    <t>№ 17</t>
  </si>
  <si>
    <t>№ 18</t>
  </si>
  <si>
    <t>№ 19</t>
  </si>
  <si>
    <t>№ 20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</si>
  <si>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</si>
  <si>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</si>
  <si>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</si>
  <si>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</si>
  <si>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</si>
  <si>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</si>
  <si>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</si>
  <si>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</si>
  <si>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</si>
  <si>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</si>
  <si>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</si>
  <si>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</si>
  <si>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ВТЛ</t>
  </si>
  <si>
    <t>Клас</t>
  </si>
  <si>
    <t>Дусик Юлія Андріївна</t>
  </si>
  <si>
    <t>Рибаченко Вікторія Ігорівна</t>
  </si>
  <si>
    <t>Крижанівська Анна Валеріївна</t>
  </si>
  <si>
    <t>Зарічанська Каріна Олегівна</t>
  </si>
  <si>
    <t>Негода Валентина Василівна</t>
  </si>
  <si>
    <t>Кучинський Олександр Юрійович</t>
  </si>
  <si>
    <t>Білоконь Вікторія Олександрівна</t>
  </si>
  <si>
    <t>Кузьмик Людмила Олександрівна</t>
  </si>
  <si>
    <t>Рейтаровська Галина Василівна</t>
  </si>
  <si>
    <t>Янощук Людмила Леонтіївна</t>
  </si>
  <si>
    <t>Бернацька Наталя Дмитрівна</t>
  </si>
  <si>
    <t>Боднар Лариса Іванівна</t>
  </si>
  <si>
    <t>Сіваєва Лідія Петрівна</t>
  </si>
  <si>
    <t>Сарафанюк Валентина Анатоліївна</t>
  </si>
  <si>
    <t>Цопа Тетяна Миколаївна</t>
  </si>
  <si>
    <t>Демянчук Тетяна Олександрівна</t>
  </si>
  <si>
    <t>Голова журі</t>
  </si>
  <si>
    <t>Члени журі:</t>
  </si>
  <si>
    <t>Ящук Людмила Леонідівна</t>
  </si>
  <si>
    <t>Казимир Дар'я Олександрівна</t>
  </si>
  <si>
    <t>Джеджула Лариса Віталіївна</t>
  </si>
  <si>
    <t>Сенченко Олена Олегівна</t>
  </si>
  <si>
    <t>Сковира Тетяна Павлівна</t>
  </si>
  <si>
    <t>Хавтирко Софія Артемівна</t>
  </si>
  <si>
    <t>Асаулюк Марія Олександрівна</t>
  </si>
  <si>
    <t>Мільченко Ангеліна Миколаївна</t>
  </si>
  <si>
    <t>Вареник Наталія Андріївна</t>
  </si>
  <si>
    <t>Мартинюк Мирослава Миколаївна</t>
  </si>
  <si>
    <t>Шевченко Дар'я Григорівна</t>
  </si>
  <si>
    <t>Черній Тетяна Анатоліївна</t>
  </si>
  <si>
    <t>Філіпішена Алла Михайлівна</t>
  </si>
  <si>
    <t>Кудлаєнко Тетяна Федорівна</t>
  </si>
  <si>
    <t>Науменко Анастасія Олександрівна</t>
  </si>
  <si>
    <t>Пивовар Ірина Юріївна</t>
  </si>
  <si>
    <t>Левицька Лариса Василівна</t>
  </si>
  <si>
    <t>Оліферук Валерія Ігорівна</t>
  </si>
  <si>
    <t>Король Валерія Олегівна</t>
  </si>
  <si>
    <t>Жук Тетяна Олегівна</t>
  </si>
  <si>
    <t>Стахміч Єлизавета Віталіївна</t>
  </si>
  <si>
    <t>Ковальчук Лариса Едуардівна</t>
  </si>
  <si>
    <t xml:space="preserve">№ 20 </t>
  </si>
  <si>
    <t>Гура Таїсія Дмитрівна</t>
  </si>
  <si>
    <t>Шевченко Інна Віталіївна</t>
  </si>
  <si>
    <t>№ 21</t>
  </si>
  <si>
    <t>Дячук Єлизавета Юріївна</t>
  </si>
  <si>
    <t>Пилипенко Надія Іванівна</t>
  </si>
  <si>
    <t>Літковець Анна Сергіївна</t>
  </si>
  <si>
    <t>Кудина Наталія Вікторівна</t>
  </si>
  <si>
    <t>Дунець Тетяна Володимирівна</t>
  </si>
  <si>
    <t>Конюхова Юлія Вікторівна</t>
  </si>
  <si>
    <t>Свіца Олександр Сергійович</t>
  </si>
  <si>
    <t>Сімакова Алла Петріна</t>
  </si>
  <si>
    <t>Суліма Юрій Олександрович</t>
  </si>
  <si>
    <t>Скірська Катерина Петрівна</t>
  </si>
  <si>
    <t>Дмитришина Олена Вікторівна</t>
  </si>
  <si>
    <t>Миколюк Н.І.</t>
  </si>
  <si>
    <t>Р-1</t>
  </si>
  <si>
    <t>Ковальчук Л.Е.</t>
  </si>
  <si>
    <t>Матвієнко Т.В.</t>
  </si>
  <si>
    <t>Канська Анастасія Геннадіївна</t>
  </si>
  <si>
    <t>Скидан Вікторія Анатоліївна</t>
  </si>
  <si>
    <t>Кнап Дарина Вадимівна</t>
  </si>
  <si>
    <t>Яценко Ксенія Віталіївна</t>
  </si>
  <si>
    <t>Добера Галина Вікторівна</t>
  </si>
  <si>
    <t>Кривошея Людмила Вадимівна</t>
  </si>
  <si>
    <t>Шумна Антоніна Миколаївна</t>
  </si>
  <si>
    <t>Будяк Крістіна Доменіківна</t>
  </si>
  <si>
    <t>Юрчак Алла Леонідівна</t>
  </si>
  <si>
    <t>Субботіна Людмила Василівна</t>
  </si>
  <si>
    <t>Кругляк Вікторія Леонідівна</t>
  </si>
  <si>
    <t>Ганжа Іванна Олегівна</t>
  </si>
  <si>
    <t>Волошина Вікторія Анатоліївна</t>
  </si>
  <si>
    <t>Волковська Єлизавета Вікторівна</t>
  </si>
  <si>
    <t>Романюк Ірина Анатоліївна</t>
  </si>
  <si>
    <t>Головченко Єлизавета Юріївна</t>
  </si>
  <si>
    <t>Гуменюк Світлана Миколаївна</t>
  </si>
  <si>
    <t>Савицька Надія Олександрівна</t>
  </si>
  <si>
    <t>Швець Меланя Михайлівна</t>
  </si>
  <si>
    <t>Зоря Христина Назарівна</t>
  </si>
  <si>
    <t>Драч Галина Іванівна</t>
  </si>
  <si>
    <t>Гуцько Катерина Віталіївна</t>
  </si>
  <si>
    <t>Довгорук  Наталія Анатоліївна</t>
  </si>
  <si>
    <t>Кошельник Марія Олександрівна</t>
  </si>
  <si>
    <t>Цабак Костянтин Іванович</t>
  </si>
  <si>
    <t>Діденко Світлана Іванівна</t>
  </si>
  <si>
    <t>Яропуда Марія Костянтинівна</t>
  </si>
  <si>
    <t>Когут Лариса Миколаївна</t>
  </si>
  <si>
    <t>Каглінська Діана Ігорівна</t>
  </si>
  <si>
    <t>Бойко Наталія Вікторівна</t>
  </si>
  <si>
    <t>Щаслива Раїса Олександрівна</t>
  </si>
  <si>
    <t>Лютюк Домініка Романівна</t>
  </si>
  <si>
    <t>Садова Інна Григорівна</t>
  </si>
  <si>
    <t>Вибиваний Назар Вікторович</t>
  </si>
  <si>
    <t>Шубіна Дар'я Сергіївна</t>
  </si>
  <si>
    <t>Чайковський Мирослав В'ячеславович</t>
  </si>
  <si>
    <t>Дзвонко Анна Сергіївна</t>
  </si>
  <si>
    <t>Косинець Ольга Едуардівна</t>
  </si>
  <si>
    <t>Безп'ятко Ольга Анатоліївна</t>
  </si>
  <si>
    <t>Штурма Світлана Іванівна</t>
  </si>
  <si>
    <t>Щербацька Таїсія Дмитрівна</t>
  </si>
  <si>
    <t>Нестеренко Зінаїда Йосипівна</t>
  </si>
  <si>
    <t>Бондар Альбіна Сергіївна</t>
  </si>
  <si>
    <t>Килимник Леонід Якович</t>
  </si>
  <si>
    <t>Журавель Валерія Вікторівна</t>
  </si>
  <si>
    <t>Чайнюк Наталія Володимирівна</t>
  </si>
  <si>
    <t>Ліщинська Анастасія Володимирівна</t>
  </si>
  <si>
    <t>ПНПЛ</t>
  </si>
  <si>
    <t>Ткаченко Вероніка Юріївна</t>
  </si>
  <si>
    <t>Ленартович Наталія Анатоліївна</t>
  </si>
  <si>
    <t>Бурдейна Олеся Вікторівна</t>
  </si>
  <si>
    <t>Заремблюк Свтлана Іванівна</t>
  </si>
  <si>
    <t>Шалагінова Ольга Володимирівна</t>
  </si>
  <si>
    <t>Цимбал Тетяна Вадимівна</t>
  </si>
  <si>
    <t>Долян Таїсія Анатоліївна</t>
  </si>
  <si>
    <t>Ляшенко Ольга Сергіївна</t>
  </si>
  <si>
    <t>Нагорна Олена Анатоліївна</t>
  </si>
  <si>
    <t>Ступак Лілія Володимирівна</t>
  </si>
  <si>
    <t>Колотій Ганна Михайлівна</t>
  </si>
  <si>
    <t>Доценко Юлія Кирилівна</t>
  </si>
  <si>
    <t>Примчук Юрій Миколайович</t>
  </si>
  <si>
    <t>Старовєрова Соломія Романівна</t>
  </si>
  <si>
    <t>Довгань Оксана Василівна       Ярощук Людмила Григорівна</t>
  </si>
  <si>
    <t>Кравець Марія Павлівна</t>
  </si>
  <si>
    <t>Літвіненко Єлизавета Андріївна</t>
  </si>
  <si>
    <t>Багулова Марина Вікторівна</t>
  </si>
  <si>
    <t>Неволя Дар'я Дмитрівна</t>
  </si>
  <si>
    <t>Крамар Володимир Петрович</t>
  </si>
  <si>
    <t>к-1</t>
  </si>
  <si>
    <t>о-1</t>
  </si>
  <si>
    <t>з-1</t>
  </si>
  <si>
    <t>в-1</t>
  </si>
  <si>
    <t>м-6</t>
  </si>
  <si>
    <t>р-7</t>
  </si>
  <si>
    <t>р-6</t>
  </si>
  <si>
    <t>р-5</t>
  </si>
  <si>
    <t>р-4</t>
  </si>
  <si>
    <t>м-5</t>
  </si>
  <si>
    <t>м-4</t>
  </si>
  <si>
    <t>м-3</t>
  </si>
  <si>
    <t>м-2</t>
  </si>
  <si>
    <t>м-1</t>
  </si>
  <si>
    <t>р-3</t>
  </si>
  <si>
    <t>р-2</t>
  </si>
  <si>
    <t>№10</t>
  </si>
  <si>
    <t>Бутко Інга Олександрівна</t>
  </si>
  <si>
    <t>р-10</t>
  </si>
  <si>
    <t>р-9</t>
  </si>
  <si>
    <t>р-8</t>
  </si>
  <si>
    <t>м-9</t>
  </si>
  <si>
    <t>м-8</t>
  </si>
  <si>
    <t>м-7</t>
  </si>
  <si>
    <t>з-2</t>
  </si>
  <si>
    <t>з-4</t>
  </si>
  <si>
    <t>з-3</t>
  </si>
  <si>
    <t>в-10</t>
  </si>
  <si>
    <t>в-9</t>
  </si>
  <si>
    <t>в-8</t>
  </si>
  <si>
    <t>в-7</t>
  </si>
  <si>
    <t>в-6</t>
  </si>
  <si>
    <t>в-5</t>
  </si>
  <si>
    <t>в-4</t>
  </si>
  <si>
    <t>в-3</t>
  </si>
  <si>
    <t>в-2</t>
  </si>
  <si>
    <t>о-6</t>
  </si>
  <si>
    <t>о-5</t>
  </si>
  <si>
    <t>о-4</t>
  </si>
  <si>
    <t>о-3</t>
  </si>
  <si>
    <t>о-2</t>
  </si>
  <si>
    <t>к-10</t>
  </si>
  <si>
    <t>к-9</t>
  </si>
  <si>
    <t>к-8</t>
  </si>
  <si>
    <t>к-7</t>
  </si>
  <si>
    <t>к-6</t>
  </si>
  <si>
    <t>к-5</t>
  </si>
  <si>
    <t>к-4</t>
  </si>
  <si>
    <t>Волошина Катарина Юріївна</t>
  </si>
  <si>
    <t>к-3</t>
  </si>
  <si>
    <t>Шевчук Денис Миколайович</t>
  </si>
  <si>
    <t>к-2</t>
  </si>
  <si>
    <t>а-8</t>
  </si>
  <si>
    <t>а-7</t>
  </si>
  <si>
    <t>а-6</t>
  </si>
  <si>
    <t>Дорош Вікторія Сергіїївна</t>
  </si>
  <si>
    <t>а-5</t>
  </si>
  <si>
    <t>а-4</t>
  </si>
  <si>
    <t>а-3</t>
  </si>
  <si>
    <t>а-2</t>
  </si>
  <si>
    <t>а-1</t>
  </si>
  <si>
    <t>Шумна А.М.</t>
  </si>
  <si>
    <t>Сіваєва Л.П.</t>
  </si>
  <si>
    <t>Безносюк В.В.</t>
  </si>
  <si>
    <t>Мартинюк І.Д.</t>
  </si>
  <si>
    <t>Черній Т.А.</t>
  </si>
  <si>
    <t>Анділахай Ю.Г.</t>
  </si>
  <si>
    <t>Форись Г.І.</t>
  </si>
  <si>
    <t>Діденко С.І.</t>
  </si>
  <si>
    <t>Драч Г.І.</t>
  </si>
  <si>
    <t>Бернацька О.О.</t>
  </si>
  <si>
    <t>Березовська І.В.</t>
  </si>
  <si>
    <t>Боднар Л.І.</t>
  </si>
  <si>
    <t>Янощук Л.Л.</t>
  </si>
  <si>
    <t>а-12</t>
  </si>
  <si>
    <t>а-11</t>
  </si>
  <si>
    <t>а-10</t>
  </si>
  <si>
    <t>а-9</t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</si>
  <si>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19 </t>
    </r>
    <r>
      <rPr>
        <i/>
        <sz val="11"/>
        <color theme="1"/>
        <rFont val="Calibri"/>
        <family val="2"/>
        <charset val="204"/>
        <scheme val="minor"/>
      </rPr>
      <t xml:space="preserve">жовтня 2019 </t>
    </r>
    <r>
      <rPr>
        <sz val="11"/>
        <color theme="1"/>
        <rFont val="Calibri"/>
        <family val="2"/>
        <charset val="204"/>
        <scheme val="minor"/>
      </rPr>
      <t>року     ЗШ № 3   5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</si>
  <si>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6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</si>
  <si>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7 </t>
    </r>
    <r>
      <rPr>
        <b/>
        <sz val="11"/>
        <color theme="1"/>
        <rFont val="Calibri"/>
        <family val="2"/>
        <charset val="204"/>
        <scheme val="minor"/>
      </rPr>
      <t>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</si>
  <si>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ЗШ № 3   8 </t>
    </r>
    <r>
      <rPr>
        <b/>
        <sz val="11"/>
        <color theme="1"/>
        <rFont val="Calibri"/>
        <family val="2"/>
        <charset val="204"/>
        <scheme val="minor"/>
      </rPr>
      <t>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</si>
  <si>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9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</si>
  <si>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19 жовтня 2019 року     ЗШ № 3   10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</si>
  <si>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11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</si>
  <si>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t>к-11</t>
  </si>
  <si>
    <t>Довженко Тамара Михайлівна</t>
  </si>
  <si>
    <t>Діденко Оксана Станіславівна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</si>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</sst>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0" xfId="0" applyFont="1"/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4" sqref="J4:J8"/>
    </sheetView>
  </sheetViews>
  <sheetFormatPr defaultRowHeight="15"/>
  <cols>
    <col min="1" max="1" width="4.85546875" customWidth="1"/>
    <col min="4" max="4" width="34.42578125" customWidth="1"/>
    <col min="6" max="6" width="26.7109375" customWidth="1"/>
    <col min="7" max="8" width="5.7109375" customWidth="1"/>
  </cols>
  <sheetData>
    <row r="1" spans="1:10" ht="15" customHeight="1">
      <c r="A1" s="18" t="s">
        <v>244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186</v>
      </c>
      <c r="C4" s="4" t="s">
        <v>9</v>
      </c>
      <c r="D4" s="4" t="s">
        <v>101</v>
      </c>
      <c r="E4" s="4">
        <v>5</v>
      </c>
      <c r="F4" s="4" t="s">
        <v>102</v>
      </c>
      <c r="G4" s="4">
        <v>14</v>
      </c>
      <c r="H4" s="4">
        <v>5</v>
      </c>
      <c r="I4" s="6">
        <f t="shared" ref="I4:I13" si="0">SUM(G4:H4)</f>
        <v>19</v>
      </c>
      <c r="J4" s="21" t="s">
        <v>254</v>
      </c>
    </row>
    <row r="5" spans="1:10" s="7" customFormat="1">
      <c r="A5" s="4">
        <v>2</v>
      </c>
      <c r="B5" s="4" t="s">
        <v>184</v>
      </c>
      <c r="C5" s="4" t="s">
        <v>29</v>
      </c>
      <c r="D5" s="4" t="s">
        <v>117</v>
      </c>
      <c r="E5" s="4">
        <v>5</v>
      </c>
      <c r="F5" s="4" t="s">
        <v>118</v>
      </c>
      <c r="G5" s="4">
        <v>12</v>
      </c>
      <c r="H5" s="4">
        <v>4.5</v>
      </c>
      <c r="I5" s="6">
        <f t="shared" si="0"/>
        <v>16.5</v>
      </c>
      <c r="J5" s="21" t="s">
        <v>255</v>
      </c>
    </row>
    <row r="6" spans="1:10" s="7" customFormat="1">
      <c r="A6" s="4">
        <v>3</v>
      </c>
      <c r="B6" s="4" t="s">
        <v>173</v>
      </c>
      <c r="C6" s="4" t="s">
        <v>22</v>
      </c>
      <c r="D6" s="4" t="s">
        <v>155</v>
      </c>
      <c r="E6" s="4">
        <v>5</v>
      </c>
      <c r="F6" s="4" t="s">
        <v>156</v>
      </c>
      <c r="G6" s="4">
        <v>12</v>
      </c>
      <c r="H6" s="4">
        <v>4</v>
      </c>
      <c r="I6" s="6">
        <f t="shared" si="0"/>
        <v>16</v>
      </c>
      <c r="J6" s="21" t="s">
        <v>255</v>
      </c>
    </row>
    <row r="7" spans="1:10" s="7" customFormat="1">
      <c r="A7" s="4">
        <v>4</v>
      </c>
      <c r="B7" s="4" t="s">
        <v>181</v>
      </c>
      <c r="C7" s="4" t="s">
        <v>17</v>
      </c>
      <c r="D7" s="4" t="s">
        <v>134</v>
      </c>
      <c r="E7" s="4">
        <v>5</v>
      </c>
      <c r="F7" s="4" t="s">
        <v>135</v>
      </c>
      <c r="G7" s="4">
        <v>12</v>
      </c>
      <c r="H7" s="4">
        <v>3</v>
      </c>
      <c r="I7" s="6">
        <f t="shared" si="0"/>
        <v>15</v>
      </c>
      <c r="J7" s="21" t="s">
        <v>256</v>
      </c>
    </row>
    <row r="8" spans="1:10" s="7" customFormat="1">
      <c r="A8" s="4">
        <v>5</v>
      </c>
      <c r="B8" s="4" t="s">
        <v>95</v>
      </c>
      <c r="C8" s="4" t="s">
        <v>27</v>
      </c>
      <c r="D8" s="4" t="s">
        <v>115</v>
      </c>
      <c r="E8" s="4">
        <v>5</v>
      </c>
      <c r="F8" s="4" t="s">
        <v>116</v>
      </c>
      <c r="G8" s="4">
        <v>10</v>
      </c>
      <c r="H8" s="4">
        <v>4</v>
      </c>
      <c r="I8" s="6">
        <f t="shared" si="0"/>
        <v>14</v>
      </c>
      <c r="J8" s="21"/>
    </row>
    <row r="9" spans="1:10" s="7" customFormat="1">
      <c r="A9" s="4">
        <v>6</v>
      </c>
      <c r="B9" s="4" t="s">
        <v>174</v>
      </c>
      <c r="C9" s="4" t="s">
        <v>14</v>
      </c>
      <c r="D9" s="4" t="s">
        <v>138</v>
      </c>
      <c r="E9" s="4">
        <v>5</v>
      </c>
      <c r="F9" s="4" t="s">
        <v>72</v>
      </c>
      <c r="G9" s="4">
        <v>12</v>
      </c>
      <c r="H9" s="4">
        <v>2</v>
      </c>
      <c r="I9" s="6">
        <f t="shared" si="0"/>
        <v>14</v>
      </c>
      <c r="J9" s="4"/>
    </row>
    <row r="10" spans="1:10" s="7" customFormat="1">
      <c r="A10" s="4">
        <v>7</v>
      </c>
      <c r="B10" s="4" t="s">
        <v>185</v>
      </c>
      <c r="C10" s="4" t="s">
        <v>25</v>
      </c>
      <c r="D10" s="4" t="s">
        <v>111</v>
      </c>
      <c r="E10" s="4">
        <v>5</v>
      </c>
      <c r="F10" s="4" t="s">
        <v>112</v>
      </c>
      <c r="G10" s="4">
        <v>13</v>
      </c>
      <c r="H10" s="4">
        <v>0.5</v>
      </c>
      <c r="I10" s="6">
        <f t="shared" si="0"/>
        <v>13.5</v>
      </c>
      <c r="J10" s="4"/>
    </row>
    <row r="11" spans="1:10">
      <c r="A11" s="4">
        <v>8</v>
      </c>
      <c r="B11" s="4" t="s">
        <v>172</v>
      </c>
      <c r="C11" s="4" t="s">
        <v>31</v>
      </c>
      <c r="D11" s="4" t="s">
        <v>162</v>
      </c>
      <c r="E11" s="4">
        <v>5</v>
      </c>
      <c r="F11" s="4" t="s">
        <v>163</v>
      </c>
      <c r="G11" s="4">
        <v>9</v>
      </c>
      <c r="H11" s="4">
        <v>4.5</v>
      </c>
      <c r="I11" s="6">
        <f t="shared" si="0"/>
        <v>13.5</v>
      </c>
      <c r="J11" s="4"/>
    </row>
    <row r="12" spans="1:10">
      <c r="A12" s="4">
        <v>9</v>
      </c>
      <c r="B12" s="4" t="s">
        <v>171</v>
      </c>
      <c r="C12" s="4" t="s">
        <v>15</v>
      </c>
      <c r="D12" s="4" t="s">
        <v>108</v>
      </c>
      <c r="E12" s="4">
        <v>5</v>
      </c>
      <c r="F12" s="4" t="s">
        <v>68</v>
      </c>
      <c r="G12" s="4">
        <v>9</v>
      </c>
      <c r="H12" s="4">
        <v>4</v>
      </c>
      <c r="I12" s="6">
        <f t="shared" si="0"/>
        <v>13</v>
      </c>
      <c r="J12" s="4"/>
    </row>
    <row r="13" spans="1:10">
      <c r="A13" s="4">
        <v>10</v>
      </c>
      <c r="B13" s="4" t="s">
        <v>180</v>
      </c>
      <c r="C13" s="4" t="s">
        <v>7</v>
      </c>
      <c r="D13" s="4" t="s">
        <v>151</v>
      </c>
      <c r="E13" s="4">
        <v>5</v>
      </c>
      <c r="F13" s="4" t="s">
        <v>152</v>
      </c>
      <c r="G13" s="4">
        <v>9</v>
      </c>
      <c r="H13" s="4">
        <v>1</v>
      </c>
      <c r="I13" s="6">
        <f t="shared" si="0"/>
        <v>10</v>
      </c>
      <c r="J13" s="4"/>
    </row>
    <row r="15" spans="1:10">
      <c r="B15" s="3" t="s">
        <v>55</v>
      </c>
      <c r="C15" s="3"/>
      <c r="D15" s="3"/>
      <c r="E15" s="3" t="s">
        <v>97</v>
      </c>
      <c r="F15" s="3"/>
    </row>
    <row r="16" spans="1:10">
      <c r="B16" s="3"/>
      <c r="C16" s="3"/>
      <c r="D16" s="3"/>
      <c r="E16" s="3"/>
      <c r="F16" s="3"/>
    </row>
    <row r="17" spans="2:6">
      <c r="B17" s="3" t="s">
        <v>56</v>
      </c>
      <c r="C17" s="3"/>
      <c r="D17" s="3"/>
      <c r="E17" s="3" t="s">
        <v>229</v>
      </c>
      <c r="F17" s="3"/>
    </row>
    <row r="18" spans="2:6">
      <c r="E18" s="3" t="s">
        <v>227</v>
      </c>
      <c r="F18" s="3"/>
    </row>
    <row r="19" spans="2:6">
      <c r="E19" s="3" t="s">
        <v>228</v>
      </c>
    </row>
    <row r="20" spans="2:6">
      <c r="E20" s="3"/>
      <c r="F20" s="3"/>
    </row>
    <row r="21" spans="2:6">
      <c r="E21" s="3"/>
    </row>
  </sheetData>
  <sortState ref="A4:J13">
    <sortCondition descending="1" ref="I4:I13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4" sqref="J4:J6"/>
    </sheetView>
  </sheetViews>
  <sheetFormatPr defaultRowHeight="15"/>
  <cols>
    <col min="1" max="1" width="4.42578125" customWidth="1"/>
    <col min="2" max="2" width="6.28515625" customWidth="1"/>
    <col min="4" max="4" width="35.7109375" customWidth="1"/>
    <col min="5" max="5" width="6.7109375" customWidth="1"/>
    <col min="6" max="6" width="33.7109375" customWidth="1"/>
    <col min="7" max="8" width="5.7109375" customWidth="1"/>
    <col min="9" max="9" width="9.42578125" customWidth="1"/>
    <col min="10" max="10" width="11" customWidth="1"/>
  </cols>
  <sheetData>
    <row r="1" spans="1:10">
      <c r="A1" s="18" t="s">
        <v>245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" t="s">
        <v>178</v>
      </c>
      <c r="C4" s="1" t="s">
        <v>11</v>
      </c>
      <c r="D4" s="4" t="s">
        <v>103</v>
      </c>
      <c r="E4" s="5">
        <v>6</v>
      </c>
      <c r="F4" s="4" t="s">
        <v>104</v>
      </c>
      <c r="G4" s="1">
        <v>14</v>
      </c>
      <c r="H4" s="1">
        <v>10</v>
      </c>
      <c r="I4" s="2">
        <f t="shared" ref="I4:I12" si="0">SUM(G4:H4)</f>
        <v>24</v>
      </c>
      <c r="J4" s="22" t="s">
        <v>254</v>
      </c>
    </row>
    <row r="5" spans="1:10">
      <c r="A5" s="1">
        <v>2</v>
      </c>
      <c r="B5" s="1" t="s">
        <v>175</v>
      </c>
      <c r="C5" s="1" t="s">
        <v>8</v>
      </c>
      <c r="D5" s="4" t="s">
        <v>98</v>
      </c>
      <c r="E5" s="5">
        <v>6</v>
      </c>
      <c r="F5" s="4" t="s">
        <v>99</v>
      </c>
      <c r="G5" s="1">
        <v>13</v>
      </c>
      <c r="H5" s="1">
        <v>10</v>
      </c>
      <c r="I5" s="2">
        <f t="shared" si="0"/>
        <v>23</v>
      </c>
      <c r="J5" s="22" t="s">
        <v>255</v>
      </c>
    </row>
    <row r="6" spans="1:10">
      <c r="A6" s="1">
        <v>3</v>
      </c>
      <c r="B6" s="4" t="s">
        <v>170</v>
      </c>
      <c r="C6" s="4" t="s">
        <v>82</v>
      </c>
      <c r="D6" s="4" t="s">
        <v>83</v>
      </c>
      <c r="E6" s="4">
        <v>6</v>
      </c>
      <c r="F6" s="4" t="s">
        <v>84</v>
      </c>
      <c r="G6" s="4">
        <v>13</v>
      </c>
      <c r="H6" s="4">
        <v>9</v>
      </c>
      <c r="I6" s="2">
        <f t="shared" si="0"/>
        <v>22</v>
      </c>
      <c r="J6" s="21" t="s">
        <v>256</v>
      </c>
    </row>
    <row r="7" spans="1:10">
      <c r="A7" s="1">
        <v>4</v>
      </c>
      <c r="B7" s="1" t="s">
        <v>176</v>
      </c>
      <c r="C7" s="1" t="s">
        <v>32</v>
      </c>
      <c r="D7" s="3" t="s">
        <v>122</v>
      </c>
      <c r="E7" s="5">
        <v>6</v>
      </c>
      <c r="F7" s="4" t="s">
        <v>123</v>
      </c>
      <c r="G7" s="1">
        <v>12</v>
      </c>
      <c r="H7" s="1">
        <v>9</v>
      </c>
      <c r="I7" s="2">
        <f t="shared" si="0"/>
        <v>21</v>
      </c>
      <c r="J7" s="1"/>
    </row>
    <row r="8" spans="1:10">
      <c r="A8" s="1">
        <v>5</v>
      </c>
      <c r="B8" s="1" t="s">
        <v>177</v>
      </c>
      <c r="C8" s="1" t="s">
        <v>36</v>
      </c>
      <c r="D8" s="1" t="s">
        <v>133</v>
      </c>
      <c r="E8" s="5">
        <v>6</v>
      </c>
      <c r="F8" s="4" t="s">
        <v>252</v>
      </c>
      <c r="G8" s="1">
        <v>12</v>
      </c>
      <c r="H8" s="1">
        <v>9</v>
      </c>
      <c r="I8" s="2">
        <f t="shared" si="0"/>
        <v>21</v>
      </c>
      <c r="J8" s="1"/>
    </row>
    <row r="9" spans="1:10">
      <c r="A9" s="1">
        <v>6</v>
      </c>
      <c r="B9" s="1" t="s">
        <v>179</v>
      </c>
      <c r="C9" s="1" t="s">
        <v>26</v>
      </c>
      <c r="D9" s="4" t="s">
        <v>113</v>
      </c>
      <c r="E9" s="5">
        <v>6</v>
      </c>
      <c r="F9" s="4" t="s">
        <v>87</v>
      </c>
      <c r="G9" s="1">
        <v>11</v>
      </c>
      <c r="H9" s="1">
        <v>9</v>
      </c>
      <c r="I9" s="2">
        <f t="shared" si="0"/>
        <v>20</v>
      </c>
      <c r="J9" s="1"/>
    </row>
    <row r="10" spans="1:10" s="7" customFormat="1">
      <c r="A10" s="1">
        <v>7</v>
      </c>
      <c r="B10" s="4" t="s">
        <v>187</v>
      </c>
      <c r="C10" s="4" t="s">
        <v>19</v>
      </c>
      <c r="D10" s="4" t="s">
        <v>76</v>
      </c>
      <c r="E10" s="4">
        <v>6</v>
      </c>
      <c r="F10" s="4" t="s">
        <v>48</v>
      </c>
      <c r="G10" s="4">
        <v>10</v>
      </c>
      <c r="H10" s="4">
        <v>9.5</v>
      </c>
      <c r="I10" s="2">
        <f t="shared" si="0"/>
        <v>19.5</v>
      </c>
      <c r="J10" s="4"/>
    </row>
    <row r="11" spans="1:10" s="7" customFormat="1">
      <c r="A11" s="1">
        <v>8</v>
      </c>
      <c r="B11" s="1" t="s">
        <v>189</v>
      </c>
      <c r="C11" s="1" t="s">
        <v>33</v>
      </c>
      <c r="D11" s="1" t="s">
        <v>124</v>
      </c>
      <c r="E11" s="5">
        <v>6</v>
      </c>
      <c r="F11" s="4" t="s">
        <v>125</v>
      </c>
      <c r="G11" s="1">
        <v>10</v>
      </c>
      <c r="H11" s="1">
        <v>8.5</v>
      </c>
      <c r="I11" s="2">
        <f t="shared" si="0"/>
        <v>18.5</v>
      </c>
      <c r="J11" s="1"/>
    </row>
    <row r="12" spans="1:10" s="7" customFormat="1" ht="30">
      <c r="A12" s="1">
        <v>9</v>
      </c>
      <c r="B12" s="4" t="s">
        <v>188</v>
      </c>
      <c r="C12" s="8" t="s">
        <v>30</v>
      </c>
      <c r="D12" s="8" t="s">
        <v>159</v>
      </c>
      <c r="E12" s="4">
        <v>6</v>
      </c>
      <c r="F12" s="16" t="s">
        <v>160</v>
      </c>
      <c r="G12" s="4">
        <v>9</v>
      </c>
      <c r="H12" s="4">
        <v>8</v>
      </c>
      <c r="I12" s="2">
        <f t="shared" si="0"/>
        <v>17</v>
      </c>
      <c r="J12" s="4"/>
    </row>
    <row r="14" spans="1:10">
      <c r="B14" s="3" t="s">
        <v>55</v>
      </c>
      <c r="C14" s="3"/>
      <c r="D14" s="3"/>
      <c r="E14" s="3" t="s">
        <v>97</v>
      </c>
      <c r="F14" s="3"/>
    </row>
    <row r="15" spans="1:10">
      <c r="B15" s="3"/>
      <c r="C15" s="3"/>
      <c r="D15" s="3"/>
      <c r="E15" s="3"/>
      <c r="F15" s="3"/>
    </row>
    <row r="16" spans="1:10">
      <c r="B16" s="3" t="s">
        <v>56</v>
      </c>
      <c r="C16" s="3"/>
      <c r="D16" s="3"/>
      <c r="E16" s="3" t="s">
        <v>229</v>
      </c>
      <c r="F16" s="3"/>
    </row>
    <row r="17" spans="4:6">
      <c r="E17" s="3" t="s">
        <v>227</v>
      </c>
    </row>
    <row r="18" spans="4:6">
      <c r="D18" s="3"/>
      <c r="E18" s="3" t="s">
        <v>228</v>
      </c>
      <c r="F18" s="3"/>
    </row>
  </sheetData>
  <sortState ref="A4:J12">
    <sortCondition descending="1" ref="I4:I12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J4" sqref="J4:J6"/>
    </sheetView>
  </sheetViews>
  <sheetFormatPr defaultRowHeight="15"/>
  <cols>
    <col min="1" max="1" width="4.5703125" customWidth="1"/>
    <col min="4" max="4" width="43.28515625" customWidth="1"/>
    <col min="5" max="5" width="8.28515625" customWidth="1"/>
    <col min="6" max="6" width="28.42578125" customWidth="1"/>
    <col min="7" max="8" width="5.7109375" customWidth="1"/>
    <col min="9" max="9" width="9.140625" customWidth="1"/>
    <col min="10" max="10" width="18.140625" customWidth="1"/>
    <col min="11" max="11" width="2.85546875" hidden="1" customWidth="1"/>
  </cols>
  <sheetData>
    <row r="1" spans="1:11" ht="15" customHeight="1">
      <c r="A1" s="20" t="s">
        <v>246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1">
      <c r="A4" s="1">
        <v>1</v>
      </c>
      <c r="B4" s="4" t="s">
        <v>190</v>
      </c>
      <c r="C4" s="4" t="s">
        <v>20</v>
      </c>
      <c r="D4" s="1" t="s">
        <v>142</v>
      </c>
      <c r="E4" s="4">
        <v>7</v>
      </c>
      <c r="F4" s="1" t="s">
        <v>50</v>
      </c>
      <c r="G4" s="4">
        <v>17</v>
      </c>
      <c r="H4" s="4">
        <v>8</v>
      </c>
      <c r="I4" s="6">
        <f>SUM(G4:H4)</f>
        <v>25</v>
      </c>
      <c r="J4" s="21" t="s">
        <v>254</v>
      </c>
      <c r="K4" s="7"/>
    </row>
    <row r="5" spans="1:11" s="7" customFormat="1">
      <c r="A5" s="1">
        <v>2</v>
      </c>
      <c r="B5" s="1" t="s">
        <v>192</v>
      </c>
      <c r="C5" s="4" t="s">
        <v>13</v>
      </c>
      <c r="D5" s="4" t="s">
        <v>71</v>
      </c>
      <c r="E5" s="4">
        <v>7</v>
      </c>
      <c r="F5" s="4" t="s">
        <v>106</v>
      </c>
      <c r="G5" s="1">
        <v>16</v>
      </c>
      <c r="H5" s="1">
        <v>7</v>
      </c>
      <c r="I5" s="6">
        <f>SUM(G5:H5)</f>
        <v>23</v>
      </c>
      <c r="J5" s="22" t="s">
        <v>255</v>
      </c>
      <c r="K5"/>
    </row>
    <row r="6" spans="1:11" s="7" customFormat="1">
      <c r="A6" s="1">
        <v>3</v>
      </c>
      <c r="B6" s="1" t="s">
        <v>168</v>
      </c>
      <c r="C6" s="4" t="s">
        <v>79</v>
      </c>
      <c r="D6" s="17" t="s">
        <v>132</v>
      </c>
      <c r="E6" s="4">
        <v>7</v>
      </c>
      <c r="F6" s="17" t="s">
        <v>80</v>
      </c>
      <c r="G6" s="1">
        <v>15</v>
      </c>
      <c r="H6" s="1">
        <v>5</v>
      </c>
      <c r="I6" s="6">
        <f>SUM(G6:H6)</f>
        <v>20</v>
      </c>
      <c r="J6" s="22"/>
      <c r="K6"/>
    </row>
    <row r="7" spans="1:11">
      <c r="A7" s="4">
        <v>4</v>
      </c>
      <c r="B7" s="4" t="s">
        <v>191</v>
      </c>
      <c r="C7" s="4" t="s">
        <v>28</v>
      </c>
      <c r="D7" s="4" t="s">
        <v>129</v>
      </c>
      <c r="E7" s="4">
        <v>7</v>
      </c>
      <c r="F7" s="4" t="s">
        <v>130</v>
      </c>
      <c r="G7" s="4">
        <v>8</v>
      </c>
      <c r="H7" s="4">
        <v>7.5</v>
      </c>
      <c r="I7" s="6">
        <f>SUM(G7:H7)</f>
        <v>15.5</v>
      </c>
      <c r="J7" s="4"/>
      <c r="K7" s="7"/>
    </row>
    <row r="9" spans="1:11">
      <c r="B9" s="3" t="s">
        <v>55</v>
      </c>
      <c r="C9" s="3"/>
      <c r="D9" s="3"/>
      <c r="E9" s="3" t="s">
        <v>97</v>
      </c>
      <c r="F9" s="3"/>
    </row>
    <row r="10" spans="1:11">
      <c r="B10" s="3"/>
      <c r="C10" s="3"/>
      <c r="D10" s="3"/>
      <c r="E10" s="3"/>
      <c r="F10" s="3"/>
    </row>
    <row r="11" spans="1:11">
      <c r="B11" s="3" t="s">
        <v>56</v>
      </c>
      <c r="C11" s="3"/>
      <c r="D11" s="3"/>
      <c r="E11" s="3" t="s">
        <v>229</v>
      </c>
      <c r="F11" s="3"/>
    </row>
    <row r="12" spans="1:11">
      <c r="E12" s="3" t="s">
        <v>227</v>
      </c>
    </row>
    <row r="13" spans="1:11">
      <c r="E13" s="3" t="s">
        <v>228</v>
      </c>
    </row>
  </sheetData>
  <sortState ref="A4:K7">
    <sortCondition descending="1" ref="I4:I7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9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4" sqref="J4:J7"/>
    </sheetView>
  </sheetViews>
  <sheetFormatPr defaultRowHeight="15"/>
  <cols>
    <col min="1" max="1" width="4.5703125" customWidth="1"/>
    <col min="2" max="2" width="9" customWidth="1"/>
    <col min="3" max="3" width="8.28515625" customWidth="1"/>
    <col min="4" max="4" width="35.42578125" customWidth="1"/>
    <col min="5" max="5" width="5.7109375" customWidth="1"/>
    <col min="6" max="6" width="27.28515625" customWidth="1"/>
    <col min="7" max="8" width="5.7109375" customWidth="1"/>
    <col min="10" max="10" width="14" customWidth="1"/>
    <col min="11" max="11" width="9.140625" hidden="1" customWidth="1"/>
  </cols>
  <sheetData>
    <row r="1" spans="1:11" ht="15" customHeight="1">
      <c r="A1" s="18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/>
      <c r="I3" s="1" t="s">
        <v>5</v>
      </c>
      <c r="J3" s="1" t="s">
        <v>6</v>
      </c>
    </row>
    <row r="4" spans="1:11" s="7" customFormat="1">
      <c r="A4" s="4">
        <v>1</v>
      </c>
      <c r="B4" s="4" t="s">
        <v>193</v>
      </c>
      <c r="C4" s="4" t="s">
        <v>37</v>
      </c>
      <c r="D4" s="8" t="s">
        <v>67</v>
      </c>
      <c r="E4" s="4">
        <v>8</v>
      </c>
      <c r="F4" s="5" t="s">
        <v>128</v>
      </c>
      <c r="G4" s="4">
        <v>21</v>
      </c>
      <c r="H4" s="4">
        <v>3</v>
      </c>
      <c r="I4" s="6">
        <f t="shared" ref="I4:I13" si="0">SUM(G4:H4)</f>
        <v>24</v>
      </c>
      <c r="J4" s="21" t="s">
        <v>254</v>
      </c>
    </row>
    <row r="5" spans="1:11" s="7" customFormat="1">
      <c r="A5" s="4">
        <v>2</v>
      </c>
      <c r="B5" s="4" t="s">
        <v>201</v>
      </c>
      <c r="C5" s="4" t="s">
        <v>145</v>
      </c>
      <c r="D5" s="8" t="s">
        <v>148</v>
      </c>
      <c r="E5" s="4">
        <v>8</v>
      </c>
      <c r="F5" s="5" t="s">
        <v>149</v>
      </c>
      <c r="G5" s="4">
        <v>21</v>
      </c>
      <c r="H5" s="4">
        <v>2</v>
      </c>
      <c r="I5" s="6">
        <f t="shared" si="0"/>
        <v>23</v>
      </c>
      <c r="J5" s="21" t="s">
        <v>255</v>
      </c>
    </row>
    <row r="6" spans="1:11" s="7" customFormat="1">
      <c r="A6" s="4">
        <v>3</v>
      </c>
      <c r="B6" s="4" t="s">
        <v>197</v>
      </c>
      <c r="C6" s="4" t="s">
        <v>18</v>
      </c>
      <c r="D6" s="8" t="s">
        <v>61</v>
      </c>
      <c r="E6" s="4">
        <v>8</v>
      </c>
      <c r="F6" s="5" t="s">
        <v>47</v>
      </c>
      <c r="G6" s="4">
        <v>17</v>
      </c>
      <c r="H6" s="4">
        <v>4</v>
      </c>
      <c r="I6" s="6">
        <f t="shared" si="0"/>
        <v>21</v>
      </c>
      <c r="J6" s="21" t="s">
        <v>256</v>
      </c>
    </row>
    <row r="7" spans="1:11" s="7" customFormat="1">
      <c r="A7" s="4">
        <v>4</v>
      </c>
      <c r="B7" s="4" t="s">
        <v>198</v>
      </c>
      <c r="C7" s="4" t="s">
        <v>12</v>
      </c>
      <c r="D7" s="14" t="s">
        <v>105</v>
      </c>
      <c r="E7" s="4">
        <v>8</v>
      </c>
      <c r="F7" s="13" t="s">
        <v>70</v>
      </c>
      <c r="G7" s="4">
        <v>18</v>
      </c>
      <c r="H7" s="4">
        <v>3</v>
      </c>
      <c r="I7" s="6">
        <f t="shared" si="0"/>
        <v>21</v>
      </c>
      <c r="J7" s="21" t="s">
        <v>256</v>
      </c>
    </row>
    <row r="8" spans="1:11" s="7" customFormat="1">
      <c r="A8" s="4">
        <v>5</v>
      </c>
      <c r="B8" s="4" t="s">
        <v>194</v>
      </c>
      <c r="C8" s="4" t="s">
        <v>35</v>
      </c>
      <c r="D8" s="8" t="s">
        <v>64</v>
      </c>
      <c r="E8" s="4">
        <v>8</v>
      </c>
      <c r="F8" s="5" t="s">
        <v>54</v>
      </c>
      <c r="G8" s="4">
        <v>16</v>
      </c>
      <c r="H8" s="4">
        <v>3.5</v>
      </c>
      <c r="I8" s="6">
        <f t="shared" si="0"/>
        <v>19.5</v>
      </c>
      <c r="J8" s="4"/>
    </row>
    <row r="9" spans="1:11" s="7" customFormat="1">
      <c r="A9" s="4">
        <v>6</v>
      </c>
      <c r="B9" s="11" t="s">
        <v>199</v>
      </c>
      <c r="C9" s="12" t="s">
        <v>10</v>
      </c>
      <c r="D9" s="14" t="s">
        <v>91</v>
      </c>
      <c r="E9" s="4">
        <v>8</v>
      </c>
      <c r="F9" s="13" t="s">
        <v>59</v>
      </c>
      <c r="G9" s="11">
        <v>16</v>
      </c>
      <c r="H9" s="11">
        <v>3.5</v>
      </c>
      <c r="I9" s="6">
        <f t="shared" si="0"/>
        <v>19.5</v>
      </c>
      <c r="J9" s="11"/>
      <c r="K9" s="9"/>
    </row>
    <row r="10" spans="1:11" s="7" customFormat="1">
      <c r="A10" s="4">
        <v>7</v>
      </c>
      <c r="B10" s="4" t="s">
        <v>169</v>
      </c>
      <c r="C10" s="4" t="s">
        <v>23</v>
      </c>
      <c r="D10" s="8" t="s">
        <v>62</v>
      </c>
      <c r="E10" s="4">
        <v>8</v>
      </c>
      <c r="F10" s="5" t="s">
        <v>63</v>
      </c>
      <c r="G10" s="4">
        <v>15</v>
      </c>
      <c r="H10" s="4">
        <v>2.5</v>
      </c>
      <c r="I10" s="6">
        <f t="shared" si="0"/>
        <v>17.5</v>
      </c>
      <c r="J10" s="4"/>
    </row>
    <row r="11" spans="1:11" s="7" customFormat="1">
      <c r="A11" s="4">
        <v>8</v>
      </c>
      <c r="B11" s="4" t="s">
        <v>196</v>
      </c>
      <c r="C11" s="4" t="s">
        <v>16</v>
      </c>
      <c r="D11" s="8" t="s">
        <v>74</v>
      </c>
      <c r="E11" s="4">
        <v>8</v>
      </c>
      <c r="F11" s="5" t="s">
        <v>93</v>
      </c>
      <c r="G11" s="4">
        <v>15</v>
      </c>
      <c r="H11" s="4">
        <v>1</v>
      </c>
      <c r="I11" s="6">
        <f t="shared" si="0"/>
        <v>16</v>
      </c>
      <c r="J11" s="4"/>
    </row>
    <row r="12" spans="1:11" s="7" customFormat="1">
      <c r="A12" s="4">
        <v>9</v>
      </c>
      <c r="B12" s="1" t="s">
        <v>195</v>
      </c>
      <c r="C12" s="4" t="s">
        <v>21</v>
      </c>
      <c r="D12" s="4" t="s">
        <v>140</v>
      </c>
      <c r="E12" s="4">
        <v>8</v>
      </c>
      <c r="F12" s="5" t="s">
        <v>141</v>
      </c>
      <c r="G12" s="1">
        <v>13</v>
      </c>
      <c r="H12" s="1">
        <v>2.5</v>
      </c>
      <c r="I12" s="6">
        <f t="shared" si="0"/>
        <v>15.5</v>
      </c>
      <c r="J12" s="1"/>
      <c r="K12"/>
    </row>
    <row r="13" spans="1:11">
      <c r="A13" s="4">
        <v>10</v>
      </c>
      <c r="B13" s="4" t="s">
        <v>200</v>
      </c>
      <c r="C13" s="4" t="s">
        <v>34</v>
      </c>
      <c r="D13" s="8" t="s">
        <v>164</v>
      </c>
      <c r="E13" s="4">
        <v>8</v>
      </c>
      <c r="F13" s="5" t="s">
        <v>165</v>
      </c>
      <c r="G13" s="4">
        <v>11</v>
      </c>
      <c r="H13" s="4">
        <v>1</v>
      </c>
      <c r="I13" s="6">
        <f t="shared" si="0"/>
        <v>12</v>
      </c>
      <c r="J13" s="4"/>
      <c r="K13" s="7"/>
    </row>
    <row r="14" spans="1:11">
      <c r="B14" s="3" t="s">
        <v>55</v>
      </c>
      <c r="C14" s="3"/>
      <c r="D14" s="3"/>
      <c r="E14" s="3" t="s">
        <v>97</v>
      </c>
      <c r="F14" s="3"/>
    </row>
    <row r="15" spans="1:11">
      <c r="B15" s="3"/>
      <c r="C15" s="3"/>
      <c r="D15" s="3"/>
      <c r="E15" s="3"/>
      <c r="F15" s="3"/>
    </row>
    <row r="16" spans="1:11">
      <c r="B16" s="3" t="s">
        <v>56</v>
      </c>
      <c r="C16" s="3"/>
      <c r="D16" s="3"/>
      <c r="E16" s="3" t="s">
        <v>230</v>
      </c>
      <c r="F16" s="3"/>
    </row>
    <row r="17" spans="4:5">
      <c r="D17" s="3"/>
      <c r="E17" s="3" t="s">
        <v>231</v>
      </c>
    </row>
    <row r="18" spans="4:5">
      <c r="E18" s="3"/>
    </row>
  </sheetData>
  <autoFilter ref="A3:K10"/>
  <sortState ref="A4:K13">
    <sortCondition descending="1" ref="I4:I13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4" sqref="J4:J7"/>
    </sheetView>
  </sheetViews>
  <sheetFormatPr defaultRowHeight="15"/>
  <cols>
    <col min="1" max="1" width="4.28515625" customWidth="1"/>
    <col min="3" max="3" width="14.140625" customWidth="1"/>
    <col min="4" max="4" width="35.85546875" customWidth="1"/>
    <col min="5" max="5" width="6.140625" customWidth="1"/>
    <col min="6" max="6" width="29.85546875" customWidth="1"/>
    <col min="7" max="8" width="5.7109375" customWidth="1"/>
  </cols>
  <sheetData>
    <row r="1" spans="1:10" ht="15" customHeight="1">
      <c r="A1" s="18" t="s">
        <v>248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204</v>
      </c>
      <c r="C4" s="4" t="s">
        <v>9</v>
      </c>
      <c r="D4" s="4" t="s">
        <v>39</v>
      </c>
      <c r="E4" s="4">
        <v>9</v>
      </c>
      <c r="F4" s="4" t="s">
        <v>45</v>
      </c>
      <c r="G4" s="4">
        <v>16</v>
      </c>
      <c r="H4" s="4">
        <v>10</v>
      </c>
      <c r="I4" s="6">
        <f t="shared" ref="I4:I9" si="0">SUM(G4:H4)</f>
        <v>26</v>
      </c>
      <c r="J4" s="21" t="s">
        <v>254</v>
      </c>
    </row>
    <row r="5" spans="1:10" s="7" customFormat="1">
      <c r="A5" s="4">
        <v>2</v>
      </c>
      <c r="B5" s="15" t="s">
        <v>202</v>
      </c>
      <c r="C5" s="12" t="s">
        <v>182</v>
      </c>
      <c r="D5" s="12" t="s">
        <v>183</v>
      </c>
      <c r="E5" s="4">
        <v>9</v>
      </c>
      <c r="F5" s="4" t="s">
        <v>73</v>
      </c>
      <c r="G5" s="15">
        <v>10.5</v>
      </c>
      <c r="H5" s="15">
        <v>6.5</v>
      </c>
      <c r="I5" s="6">
        <f t="shared" si="0"/>
        <v>17</v>
      </c>
      <c r="J5" s="21" t="s">
        <v>255</v>
      </c>
    </row>
    <row r="6" spans="1:10" s="7" customFormat="1">
      <c r="A6" s="4">
        <v>3</v>
      </c>
      <c r="B6" s="4" t="s">
        <v>203</v>
      </c>
      <c r="C6" s="4" t="s">
        <v>29</v>
      </c>
      <c r="D6" s="4" t="s">
        <v>119</v>
      </c>
      <c r="E6" s="4">
        <v>9</v>
      </c>
      <c r="F6" s="4" t="s">
        <v>120</v>
      </c>
      <c r="G6" s="4">
        <v>9</v>
      </c>
      <c r="H6" s="4">
        <v>7.5</v>
      </c>
      <c r="I6" s="6">
        <f t="shared" si="0"/>
        <v>16.5</v>
      </c>
      <c r="J6" s="21" t="s">
        <v>256</v>
      </c>
    </row>
    <row r="7" spans="1:10" s="7" customFormat="1">
      <c r="A7" s="4">
        <v>4</v>
      </c>
      <c r="B7" s="4" t="s">
        <v>205</v>
      </c>
      <c r="C7" s="4" t="s">
        <v>20</v>
      </c>
      <c r="D7" s="4" t="s">
        <v>41</v>
      </c>
      <c r="E7" s="4">
        <v>9</v>
      </c>
      <c r="F7" s="4" t="s">
        <v>49</v>
      </c>
      <c r="G7" s="4">
        <v>9</v>
      </c>
      <c r="H7" s="4">
        <v>7</v>
      </c>
      <c r="I7" s="6">
        <f t="shared" si="0"/>
        <v>16</v>
      </c>
      <c r="J7" s="21"/>
    </row>
    <row r="8" spans="1:10" s="7" customFormat="1">
      <c r="A8" s="4">
        <v>5</v>
      </c>
      <c r="B8" s="4" t="s">
        <v>206</v>
      </c>
      <c r="C8" s="4" t="s">
        <v>8</v>
      </c>
      <c r="D8" s="4" t="s">
        <v>100</v>
      </c>
      <c r="E8" s="4">
        <v>9</v>
      </c>
      <c r="F8" s="4" t="s">
        <v>69</v>
      </c>
      <c r="G8" s="4">
        <v>10</v>
      </c>
      <c r="H8" s="4">
        <v>6</v>
      </c>
      <c r="I8" s="6">
        <f t="shared" si="0"/>
        <v>16</v>
      </c>
      <c r="J8" s="8"/>
    </row>
    <row r="9" spans="1:10" s="10" customFormat="1">
      <c r="A9" s="4">
        <v>6</v>
      </c>
      <c r="B9" s="4" t="s">
        <v>167</v>
      </c>
      <c r="C9" s="4" t="s">
        <v>22</v>
      </c>
      <c r="D9" s="4" t="s">
        <v>153</v>
      </c>
      <c r="E9" s="4">
        <v>9</v>
      </c>
      <c r="F9" s="4" t="s">
        <v>154</v>
      </c>
      <c r="G9" s="4">
        <v>5</v>
      </c>
      <c r="H9" s="4">
        <v>7.5</v>
      </c>
      <c r="I9" s="6">
        <f t="shared" si="0"/>
        <v>12.5</v>
      </c>
      <c r="J9" s="4"/>
    </row>
    <row r="11" spans="1:10">
      <c r="B11" s="3" t="s">
        <v>55</v>
      </c>
      <c r="C11" s="3"/>
      <c r="D11" s="3"/>
      <c r="E11" s="3" t="s">
        <v>97</v>
      </c>
      <c r="F11" s="3"/>
    </row>
    <row r="12" spans="1:10">
      <c r="B12" s="3"/>
      <c r="C12" s="3"/>
      <c r="D12" s="3"/>
      <c r="E12" s="3"/>
      <c r="F12" s="3"/>
    </row>
    <row r="13" spans="1:10">
      <c r="B13" s="3" t="s">
        <v>56</v>
      </c>
      <c r="C13" s="3"/>
      <c r="D13" s="3"/>
      <c r="E13" s="3" t="s">
        <v>232</v>
      </c>
      <c r="F13" s="3"/>
    </row>
    <row r="14" spans="1:10">
      <c r="D14" s="3"/>
      <c r="E14" s="3" t="s">
        <v>233</v>
      </c>
      <c r="F14" s="3"/>
    </row>
    <row r="15" spans="1:10">
      <c r="E15" s="3" t="s">
        <v>96</v>
      </c>
    </row>
  </sheetData>
  <sortState ref="A4:J9">
    <sortCondition descending="1" ref="I4:I9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4" sqref="J4:J8"/>
    </sheetView>
  </sheetViews>
  <sheetFormatPr defaultRowHeight="15"/>
  <cols>
    <col min="1" max="1" width="4.7109375" customWidth="1"/>
    <col min="4" max="4" width="34.85546875" customWidth="1"/>
    <col min="6" max="6" width="28.140625" customWidth="1"/>
    <col min="7" max="8" width="5.7109375" customWidth="1"/>
  </cols>
  <sheetData>
    <row r="1" spans="1:10" ht="15" customHeight="1">
      <c r="A1" s="18" t="s">
        <v>249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4" t="s">
        <v>209</v>
      </c>
      <c r="C4" s="4" t="s">
        <v>19</v>
      </c>
      <c r="D4" s="4" t="s">
        <v>75</v>
      </c>
      <c r="E4" s="4">
        <v>10</v>
      </c>
      <c r="F4" s="5" t="s">
        <v>143</v>
      </c>
      <c r="G4" s="4">
        <v>14</v>
      </c>
      <c r="H4" s="4">
        <v>6</v>
      </c>
      <c r="I4" s="6">
        <f t="shared" ref="I4:I14" si="0">SUM(G4:H4)</f>
        <v>20</v>
      </c>
      <c r="J4" s="21" t="s">
        <v>254</v>
      </c>
    </row>
    <row r="5" spans="1:10" s="7" customFormat="1">
      <c r="A5" s="4">
        <v>2</v>
      </c>
      <c r="B5" s="4" t="s">
        <v>212</v>
      </c>
      <c r="C5" s="4" t="s">
        <v>145</v>
      </c>
      <c r="D5" s="4" t="s">
        <v>146</v>
      </c>
      <c r="E5" s="4">
        <v>10</v>
      </c>
      <c r="F5" s="5" t="s">
        <v>147</v>
      </c>
      <c r="G5" s="4">
        <v>14</v>
      </c>
      <c r="H5" s="4">
        <v>6</v>
      </c>
      <c r="I5" s="6">
        <f t="shared" si="0"/>
        <v>20</v>
      </c>
      <c r="J5" s="21" t="s">
        <v>254</v>
      </c>
    </row>
    <row r="6" spans="1:10" s="7" customFormat="1">
      <c r="A6" s="4">
        <v>3</v>
      </c>
      <c r="B6" s="4" t="s">
        <v>215</v>
      </c>
      <c r="C6" s="4" t="s">
        <v>21</v>
      </c>
      <c r="D6" s="4" t="s">
        <v>77</v>
      </c>
      <c r="E6" s="4">
        <v>10</v>
      </c>
      <c r="F6" s="5" t="s">
        <v>78</v>
      </c>
      <c r="G6" s="4">
        <v>14</v>
      </c>
      <c r="H6" s="4">
        <v>5</v>
      </c>
      <c r="I6" s="6">
        <f t="shared" si="0"/>
        <v>19</v>
      </c>
      <c r="J6" s="21" t="s">
        <v>255</v>
      </c>
    </row>
    <row r="7" spans="1:10" s="7" customFormat="1">
      <c r="A7" s="4">
        <v>4</v>
      </c>
      <c r="B7" s="4" t="s">
        <v>208</v>
      </c>
      <c r="C7" s="4" t="s">
        <v>23</v>
      </c>
      <c r="D7" s="4" t="s">
        <v>110</v>
      </c>
      <c r="E7" s="4">
        <v>10</v>
      </c>
      <c r="F7" s="5" t="s">
        <v>51</v>
      </c>
      <c r="G7" s="4">
        <v>16</v>
      </c>
      <c r="H7" s="4">
        <v>3</v>
      </c>
      <c r="I7" s="6">
        <f t="shared" si="0"/>
        <v>19</v>
      </c>
      <c r="J7" s="21" t="s">
        <v>255</v>
      </c>
    </row>
    <row r="8" spans="1:10" s="7" customFormat="1">
      <c r="A8" s="4">
        <v>5</v>
      </c>
      <c r="B8" s="4" t="s">
        <v>251</v>
      </c>
      <c r="C8" s="4" t="s">
        <v>10</v>
      </c>
      <c r="D8" s="4" t="s">
        <v>58</v>
      </c>
      <c r="E8" s="4">
        <v>10</v>
      </c>
      <c r="F8" s="5" t="s">
        <v>46</v>
      </c>
      <c r="G8" s="4">
        <v>14</v>
      </c>
      <c r="H8" s="4">
        <v>5</v>
      </c>
      <c r="I8" s="6">
        <f t="shared" si="0"/>
        <v>19</v>
      </c>
      <c r="J8" s="21" t="s">
        <v>255</v>
      </c>
    </row>
    <row r="9" spans="1:10" s="7" customFormat="1">
      <c r="A9" s="1">
        <v>6</v>
      </c>
      <c r="B9" s="11" t="s">
        <v>213</v>
      </c>
      <c r="C9" s="12" t="s">
        <v>7</v>
      </c>
      <c r="D9" s="12" t="s">
        <v>214</v>
      </c>
      <c r="E9" s="4">
        <v>10</v>
      </c>
      <c r="F9" s="13" t="s">
        <v>150</v>
      </c>
      <c r="G9" s="11">
        <v>12.5</v>
      </c>
      <c r="H9" s="11">
        <v>6</v>
      </c>
      <c r="I9" s="6">
        <f t="shared" si="0"/>
        <v>18.5</v>
      </c>
      <c r="J9" s="11"/>
    </row>
    <row r="10" spans="1:10" s="7" customFormat="1">
      <c r="A10" s="1">
        <v>7</v>
      </c>
      <c r="B10" s="4" t="s">
        <v>210</v>
      </c>
      <c r="C10" s="4" t="s">
        <v>34</v>
      </c>
      <c r="D10" s="4" t="s">
        <v>89</v>
      </c>
      <c r="E10" s="4">
        <v>10</v>
      </c>
      <c r="F10" s="5" t="s">
        <v>53</v>
      </c>
      <c r="G10" s="4">
        <v>13.5</v>
      </c>
      <c r="H10" s="4">
        <v>5</v>
      </c>
      <c r="I10" s="6">
        <f t="shared" si="0"/>
        <v>18.5</v>
      </c>
      <c r="J10" s="4"/>
    </row>
    <row r="11" spans="1:10" s="7" customFormat="1">
      <c r="A11" s="1">
        <v>8</v>
      </c>
      <c r="B11" s="4" t="s">
        <v>207</v>
      </c>
      <c r="C11" s="4" t="s">
        <v>13</v>
      </c>
      <c r="D11" s="4" t="s">
        <v>60</v>
      </c>
      <c r="E11" s="4">
        <v>10</v>
      </c>
      <c r="F11" s="5" t="s">
        <v>107</v>
      </c>
      <c r="G11" s="4">
        <v>12</v>
      </c>
      <c r="H11" s="4">
        <v>5</v>
      </c>
      <c r="I11" s="6">
        <f t="shared" si="0"/>
        <v>17</v>
      </c>
      <c r="J11" s="4"/>
    </row>
    <row r="12" spans="1:10" s="7" customFormat="1">
      <c r="A12" s="1">
        <v>9</v>
      </c>
      <c r="B12" s="4" t="s">
        <v>166</v>
      </c>
      <c r="C12" s="4" t="s">
        <v>14</v>
      </c>
      <c r="D12" s="4" t="s">
        <v>144</v>
      </c>
      <c r="E12" s="4">
        <v>10</v>
      </c>
      <c r="F12" s="5" t="s">
        <v>139</v>
      </c>
      <c r="G12" s="4">
        <v>9</v>
      </c>
      <c r="H12" s="4">
        <v>5.5</v>
      </c>
      <c r="I12" s="6">
        <f t="shared" si="0"/>
        <v>14.5</v>
      </c>
      <c r="J12" s="4"/>
    </row>
    <row r="13" spans="1:10" s="7" customFormat="1">
      <c r="A13" s="1">
        <v>10</v>
      </c>
      <c r="B13" s="4" t="s">
        <v>211</v>
      </c>
      <c r="C13" s="4" t="s">
        <v>28</v>
      </c>
      <c r="D13" s="4" t="s">
        <v>131</v>
      </c>
      <c r="E13" s="4">
        <v>10</v>
      </c>
      <c r="F13" s="5" t="s">
        <v>88</v>
      </c>
      <c r="G13" s="4">
        <v>9</v>
      </c>
      <c r="H13" s="4">
        <v>4</v>
      </c>
      <c r="I13" s="6">
        <f t="shared" si="0"/>
        <v>13</v>
      </c>
      <c r="J13" s="4"/>
    </row>
    <row r="14" spans="1:10" s="7" customFormat="1">
      <c r="A14" s="1">
        <v>11</v>
      </c>
      <c r="B14" s="4" t="s">
        <v>217</v>
      </c>
      <c r="C14" s="4" t="s">
        <v>27</v>
      </c>
      <c r="D14" s="4" t="s">
        <v>216</v>
      </c>
      <c r="E14" s="4">
        <v>10</v>
      </c>
      <c r="F14" s="5" t="s">
        <v>114</v>
      </c>
      <c r="G14" s="4">
        <v>4</v>
      </c>
      <c r="H14" s="4">
        <v>2</v>
      </c>
      <c r="I14" s="6">
        <f t="shared" si="0"/>
        <v>6</v>
      </c>
      <c r="J14" s="4"/>
    </row>
    <row r="16" spans="1:10">
      <c r="B16" s="3" t="s">
        <v>55</v>
      </c>
      <c r="C16" s="3"/>
      <c r="D16" s="3"/>
      <c r="E16" s="3" t="s">
        <v>97</v>
      </c>
      <c r="F16" s="3"/>
    </row>
    <row r="17" spans="2:6">
      <c r="B17" s="3"/>
      <c r="C17" s="3"/>
      <c r="D17" s="3"/>
      <c r="E17" s="3"/>
      <c r="F17" s="3"/>
    </row>
    <row r="18" spans="2:6">
      <c r="B18" s="3" t="s">
        <v>56</v>
      </c>
      <c r="C18" s="3"/>
      <c r="D18" s="3"/>
      <c r="E18" s="3" t="s">
        <v>234</v>
      </c>
      <c r="F18" s="3"/>
    </row>
    <row r="19" spans="2:6">
      <c r="E19" s="3" t="s">
        <v>94</v>
      </c>
      <c r="F19" s="3"/>
    </row>
    <row r="20" spans="2:6">
      <c r="E20" s="3" t="s">
        <v>235</v>
      </c>
    </row>
  </sheetData>
  <sortState ref="A4:J14">
    <sortCondition descending="1" ref="I4:I14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4.42578125" customWidth="1"/>
    <col min="2" max="2" width="7.5703125" customWidth="1"/>
    <col min="3" max="3" width="16" customWidth="1"/>
    <col min="4" max="4" width="34.85546875" customWidth="1"/>
    <col min="5" max="5" width="8.140625" customWidth="1"/>
    <col min="6" max="6" width="29" customWidth="1"/>
    <col min="7" max="8" width="5.7109375" customWidth="1"/>
  </cols>
  <sheetData>
    <row r="1" spans="1:10" ht="15" customHeight="1">
      <c r="A1" s="18" t="s">
        <v>250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222</v>
      </c>
      <c r="C4" s="4" t="s">
        <v>31</v>
      </c>
      <c r="D4" s="1" t="s">
        <v>221</v>
      </c>
      <c r="E4" s="4">
        <v>11</v>
      </c>
      <c r="F4" s="4" t="s">
        <v>161</v>
      </c>
      <c r="G4" s="4">
        <v>18</v>
      </c>
      <c r="H4" s="4">
        <v>8.5</v>
      </c>
      <c r="I4" s="6">
        <f t="shared" ref="I4:I15" si="0">SUM(G4:H4)</f>
        <v>26.5</v>
      </c>
      <c r="J4" s="21" t="s">
        <v>254</v>
      </c>
    </row>
    <row r="5" spans="1:10" s="7" customFormat="1">
      <c r="A5" s="1">
        <v>2</v>
      </c>
      <c r="B5" s="4" t="s">
        <v>226</v>
      </c>
      <c r="C5" s="4" t="s">
        <v>11</v>
      </c>
      <c r="D5" s="4" t="s">
        <v>40</v>
      </c>
      <c r="E5" s="4">
        <v>11</v>
      </c>
      <c r="F5" s="4" t="s">
        <v>90</v>
      </c>
      <c r="G5" s="4">
        <v>17</v>
      </c>
      <c r="H5" s="4">
        <v>8.5</v>
      </c>
      <c r="I5" s="6">
        <f t="shared" si="0"/>
        <v>25.5</v>
      </c>
      <c r="J5" s="21" t="s">
        <v>255</v>
      </c>
    </row>
    <row r="6" spans="1:10">
      <c r="A6" s="4">
        <v>3</v>
      </c>
      <c r="B6" s="4" t="s">
        <v>224</v>
      </c>
      <c r="C6" s="4" t="s">
        <v>30</v>
      </c>
      <c r="D6" s="1" t="s">
        <v>157</v>
      </c>
      <c r="E6" s="4">
        <v>11</v>
      </c>
      <c r="F6" s="4" t="s">
        <v>158</v>
      </c>
      <c r="G6" s="4">
        <v>15</v>
      </c>
      <c r="H6" s="4">
        <v>10</v>
      </c>
      <c r="I6" s="6">
        <f t="shared" si="0"/>
        <v>25</v>
      </c>
      <c r="J6" s="21" t="s">
        <v>255</v>
      </c>
    </row>
    <row r="7" spans="1:10" s="7" customFormat="1">
      <c r="A7" s="1">
        <v>4</v>
      </c>
      <c r="B7" s="4" t="s">
        <v>223</v>
      </c>
      <c r="C7" s="4" t="s">
        <v>26</v>
      </c>
      <c r="D7" s="4" t="s">
        <v>44</v>
      </c>
      <c r="E7" s="4">
        <v>11</v>
      </c>
      <c r="F7" s="4" t="s">
        <v>52</v>
      </c>
      <c r="G7" s="4">
        <v>15</v>
      </c>
      <c r="H7" s="4">
        <v>9</v>
      </c>
      <c r="I7" s="6">
        <f t="shared" si="0"/>
        <v>24</v>
      </c>
      <c r="J7" s="21" t="s">
        <v>256</v>
      </c>
    </row>
    <row r="8" spans="1:10" s="7" customFormat="1">
      <c r="A8" s="4">
        <v>5</v>
      </c>
      <c r="B8" s="4" t="s">
        <v>219</v>
      </c>
      <c r="C8" s="4" t="s">
        <v>35</v>
      </c>
      <c r="D8" s="1" t="s">
        <v>65</v>
      </c>
      <c r="E8" s="4">
        <v>11</v>
      </c>
      <c r="F8" s="4" t="s">
        <v>66</v>
      </c>
      <c r="G8" s="4">
        <v>14</v>
      </c>
      <c r="H8" s="4">
        <v>9</v>
      </c>
      <c r="I8" s="6">
        <f t="shared" si="0"/>
        <v>23</v>
      </c>
      <c r="J8" s="21" t="s">
        <v>256</v>
      </c>
    </row>
    <row r="9" spans="1:10" s="7" customFormat="1">
      <c r="A9" s="4">
        <v>6</v>
      </c>
      <c r="B9" s="4" t="s">
        <v>220</v>
      </c>
      <c r="C9" s="4" t="s">
        <v>25</v>
      </c>
      <c r="D9" s="17" t="s">
        <v>85</v>
      </c>
      <c r="E9" s="4">
        <v>11</v>
      </c>
      <c r="F9" s="4" t="s">
        <v>86</v>
      </c>
      <c r="G9" s="4">
        <v>16</v>
      </c>
      <c r="H9" s="4">
        <v>6</v>
      </c>
      <c r="I9" s="6">
        <f t="shared" si="0"/>
        <v>22</v>
      </c>
      <c r="J9" s="21"/>
    </row>
    <row r="10" spans="1:10" s="7" customFormat="1">
      <c r="A10" s="1">
        <v>7</v>
      </c>
      <c r="B10" s="4" t="s">
        <v>240</v>
      </c>
      <c r="C10" s="4" t="s">
        <v>12</v>
      </c>
      <c r="D10" s="4" t="s">
        <v>42</v>
      </c>
      <c r="E10" s="4">
        <v>11</v>
      </c>
      <c r="F10" s="4" t="s">
        <v>43</v>
      </c>
      <c r="G10" s="4">
        <v>15</v>
      </c>
      <c r="H10" s="4">
        <v>7</v>
      </c>
      <c r="I10" s="6">
        <f t="shared" si="0"/>
        <v>22</v>
      </c>
      <c r="J10" s="4"/>
    </row>
    <row r="11" spans="1:10" s="7" customFormat="1">
      <c r="A11" s="4">
        <v>8</v>
      </c>
      <c r="B11" s="4" t="s">
        <v>218</v>
      </c>
      <c r="C11" s="4" t="s">
        <v>17</v>
      </c>
      <c r="D11" s="1" t="s">
        <v>136</v>
      </c>
      <c r="E11" s="4">
        <v>11</v>
      </c>
      <c r="F11" s="4" t="s">
        <v>137</v>
      </c>
      <c r="G11" s="4">
        <v>14</v>
      </c>
      <c r="H11" s="4">
        <v>7.5</v>
      </c>
      <c r="I11" s="6">
        <f t="shared" si="0"/>
        <v>21.5</v>
      </c>
      <c r="J11" s="4"/>
    </row>
    <row r="12" spans="1:10" s="7" customFormat="1">
      <c r="A12" s="1">
        <v>9</v>
      </c>
      <c r="B12" s="4" t="s">
        <v>241</v>
      </c>
      <c r="C12" s="4" t="s">
        <v>16</v>
      </c>
      <c r="D12" s="4" t="s">
        <v>109</v>
      </c>
      <c r="E12" s="4">
        <v>11</v>
      </c>
      <c r="F12" s="4" t="s">
        <v>253</v>
      </c>
      <c r="G12" s="4">
        <v>13</v>
      </c>
      <c r="H12" s="4">
        <v>8</v>
      </c>
      <c r="I12" s="6">
        <f t="shared" si="0"/>
        <v>21</v>
      </c>
      <c r="J12" s="4"/>
    </row>
    <row r="13" spans="1:10" s="7" customFormat="1">
      <c r="A13" s="4">
        <v>10</v>
      </c>
      <c r="B13" s="4" t="s">
        <v>242</v>
      </c>
      <c r="C13" s="4" t="s">
        <v>24</v>
      </c>
      <c r="D13" s="1" t="s">
        <v>81</v>
      </c>
      <c r="E13" s="4">
        <v>11</v>
      </c>
      <c r="F13" s="4" t="s">
        <v>57</v>
      </c>
      <c r="G13" s="4">
        <v>13</v>
      </c>
      <c r="H13" s="4">
        <v>8</v>
      </c>
      <c r="I13" s="6">
        <f t="shared" si="0"/>
        <v>21</v>
      </c>
      <c r="J13" s="4"/>
    </row>
    <row r="14" spans="1:10" s="7" customFormat="1">
      <c r="A14" s="4">
        <v>11</v>
      </c>
      <c r="B14" s="4" t="s">
        <v>243</v>
      </c>
      <c r="C14" s="4" t="s">
        <v>32</v>
      </c>
      <c r="D14" s="1" t="s">
        <v>121</v>
      </c>
      <c r="E14" s="4">
        <v>11</v>
      </c>
      <c r="F14" s="4" t="s">
        <v>92</v>
      </c>
      <c r="G14" s="4">
        <v>12</v>
      </c>
      <c r="H14" s="4">
        <v>7</v>
      </c>
      <c r="I14" s="6">
        <f t="shared" si="0"/>
        <v>19</v>
      </c>
      <c r="J14" s="4"/>
    </row>
    <row r="15" spans="1:10" s="7" customFormat="1">
      <c r="A15" s="4">
        <v>12</v>
      </c>
      <c r="B15" s="4" t="s">
        <v>225</v>
      </c>
      <c r="C15" s="4" t="s">
        <v>33</v>
      </c>
      <c r="D15" s="1" t="s">
        <v>126</v>
      </c>
      <c r="E15" s="4">
        <v>11</v>
      </c>
      <c r="F15" s="4" t="s">
        <v>127</v>
      </c>
      <c r="G15" s="4">
        <v>10</v>
      </c>
      <c r="H15" s="4">
        <v>8</v>
      </c>
      <c r="I15" s="6">
        <f t="shared" si="0"/>
        <v>18</v>
      </c>
      <c r="J15" s="4"/>
    </row>
    <row r="17" spans="2:6">
      <c r="B17" s="3" t="s">
        <v>55</v>
      </c>
      <c r="C17" s="3"/>
      <c r="D17" s="3"/>
      <c r="E17" s="3" t="s">
        <v>97</v>
      </c>
      <c r="F17" s="3"/>
    </row>
    <row r="18" spans="2:6">
      <c r="B18" s="3"/>
      <c r="C18" s="3"/>
      <c r="D18" s="3"/>
      <c r="E18" s="3"/>
      <c r="F18" s="3"/>
    </row>
    <row r="19" spans="2:6">
      <c r="B19" s="3" t="s">
        <v>56</v>
      </c>
      <c r="C19" s="3"/>
      <c r="D19" s="3"/>
      <c r="E19" s="3" t="s">
        <v>236</v>
      </c>
      <c r="F19" s="3"/>
    </row>
    <row r="20" spans="2:6">
      <c r="E20" s="3" t="s">
        <v>237</v>
      </c>
      <c r="F20" s="3"/>
    </row>
    <row r="21" spans="2:6">
      <c r="E21" s="3" t="s">
        <v>238</v>
      </c>
    </row>
    <row r="22" spans="2:6">
      <c r="E22" s="3" t="s">
        <v>239</v>
      </c>
    </row>
  </sheetData>
  <sortState ref="A4:J15">
    <sortCondition descending="1" ref="I4:I15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2019-10-19T12:41:22Z</cp:lastPrinted>
  <dcterms:created xsi:type="dcterms:W3CDTF">2016-10-21T06:00:02Z</dcterms:created>
  <dcterms:modified xsi:type="dcterms:W3CDTF">2019-10-25T08:02:40Z</dcterms:modified>
</cp:coreProperties>
</file>