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3"/>
  </bookViews>
  <sheets>
    <sheet name="8 кл." sheetId="1" r:id="rId1"/>
    <sheet name="9 кл." sheetId="2" r:id="rId2"/>
    <sheet name="10 кл" sheetId="3" r:id="rId3"/>
    <sheet name="11 кл" sheetId="4" r:id="rId4"/>
  </sheets>
  <definedNames>
    <definedName name="_xlnm._FilterDatabase" localSheetId="2" hidden="1">'10 кл'!$A$1:$K$1</definedName>
    <definedName name="_xlnm._FilterDatabase" localSheetId="3" hidden="1">'11 кл'!$A$1:$K$1</definedName>
    <definedName name="_xlnm._FilterDatabase" localSheetId="0" hidden="1">'8 кл.'!$A$1:$K$1</definedName>
    <definedName name="_xlnm._FilterDatabase" localSheetId="1" hidden="1">'9 кл.'!$A$1:$K$1</definedName>
  </definedNames>
  <calcPr calcId="152511"/>
</workbook>
</file>

<file path=xl/calcChain.xml><?xml version="1.0" encoding="utf-8"?>
<calcChain xmlns="http://schemas.openxmlformats.org/spreadsheetml/2006/main">
  <c r="J5" i="1"/>
  <c r="J58"/>
  <c r="J3"/>
  <c r="J6"/>
  <c r="J32"/>
  <c r="J56"/>
  <c r="J2"/>
  <c r="J43"/>
  <c r="J12"/>
  <c r="J15"/>
  <c r="J59"/>
  <c r="J8"/>
  <c r="J48"/>
  <c r="J53"/>
  <c r="J9"/>
  <c r="J38"/>
  <c r="J30"/>
  <c r="J50"/>
  <c r="J54"/>
  <c r="J16"/>
  <c r="J39"/>
  <c r="J51"/>
  <c r="J41"/>
  <c r="J37"/>
  <c r="J42"/>
  <c r="J61"/>
  <c r="J57"/>
  <c r="J60"/>
  <c r="J62"/>
  <c r="J10"/>
  <c r="J20"/>
  <c r="J17"/>
  <c r="J23"/>
  <c r="J47"/>
  <c r="J19"/>
  <c r="J34"/>
  <c r="J7"/>
  <c r="J22"/>
  <c r="J31"/>
  <c r="J11"/>
  <c r="J46"/>
  <c r="J49"/>
  <c r="J29"/>
  <c r="J4"/>
  <c r="J55"/>
  <c r="J25"/>
  <c r="J36"/>
  <c r="J27"/>
  <c r="J35"/>
  <c r="J18"/>
  <c r="J45"/>
  <c r="J24"/>
  <c r="J44"/>
  <c r="J14"/>
  <c r="J21"/>
  <c r="J13"/>
  <c r="J52"/>
  <c r="J33"/>
  <c r="J40"/>
  <c r="J28"/>
  <c r="J3" i="2"/>
  <c r="J4"/>
  <c r="J6"/>
  <c r="J7"/>
  <c r="J10"/>
  <c r="J9"/>
  <c r="J5"/>
  <c r="J14"/>
  <c r="J17"/>
  <c r="J11"/>
  <c r="J8"/>
  <c r="J12"/>
  <c r="J20"/>
  <c r="J26"/>
  <c r="J13"/>
  <c r="J22"/>
  <c r="J21"/>
  <c r="J16"/>
  <c r="J18"/>
  <c r="J31"/>
  <c r="J19"/>
  <c r="J33"/>
  <c r="J29"/>
  <c r="J23"/>
  <c r="J15"/>
  <c r="J28"/>
  <c r="J27"/>
  <c r="J25"/>
  <c r="J39"/>
  <c r="J34"/>
  <c r="J36"/>
  <c r="J37"/>
  <c r="J24"/>
  <c r="J40"/>
  <c r="J30"/>
  <c r="J35"/>
  <c r="J32"/>
  <c r="J38"/>
  <c r="J42"/>
  <c r="J43"/>
  <c r="J41"/>
  <c r="J2" l="1"/>
  <c r="J3" i="3"/>
  <c r="J7"/>
  <c r="J49"/>
  <c r="J13"/>
  <c r="J55"/>
  <c r="J21"/>
  <c r="J20"/>
  <c r="J16"/>
  <c r="J46"/>
  <c r="J25"/>
  <c r="J17"/>
  <c r="J54"/>
  <c r="J52"/>
  <c r="J24"/>
  <c r="J6"/>
  <c r="J43"/>
  <c r="J37"/>
  <c r="J51"/>
  <c r="J35"/>
  <c r="J30"/>
  <c r="J41"/>
  <c r="J26"/>
  <c r="J40"/>
  <c r="J29"/>
  <c r="J28"/>
  <c r="J53"/>
  <c r="J19"/>
  <c r="J12"/>
  <c r="J15"/>
  <c r="J42"/>
  <c r="J32"/>
  <c r="J27"/>
  <c r="J36"/>
  <c r="J33"/>
  <c r="J38"/>
  <c r="J39"/>
  <c r="J10"/>
  <c r="J34"/>
  <c r="J31"/>
  <c r="J22"/>
  <c r="J5"/>
  <c r="J44"/>
  <c r="J2"/>
  <c r="J45"/>
  <c r="J14"/>
  <c r="J4"/>
  <c r="J8"/>
  <c r="J11"/>
  <c r="J18"/>
  <c r="J47"/>
  <c r="J9"/>
  <c r="J48"/>
  <c r="J50"/>
  <c r="J23"/>
  <c r="J8" i="4"/>
  <c r="J30"/>
  <c r="J11"/>
  <c r="J15"/>
  <c r="J35"/>
  <c r="J39"/>
  <c r="J7"/>
  <c r="J26"/>
  <c r="J13"/>
  <c r="J37"/>
  <c r="J4"/>
  <c r="J38"/>
  <c r="J36"/>
  <c r="J33"/>
  <c r="J48"/>
  <c r="J19"/>
  <c r="J23"/>
  <c r="J46"/>
  <c r="J21"/>
  <c r="J22"/>
  <c r="J31"/>
  <c r="J47"/>
  <c r="J42"/>
  <c r="J43"/>
  <c r="J29"/>
  <c r="J14"/>
  <c r="J5"/>
  <c r="J40"/>
  <c r="J16"/>
  <c r="J9"/>
  <c r="J51"/>
  <c r="J49"/>
  <c r="J10"/>
  <c r="J34"/>
  <c r="J25"/>
  <c r="J27"/>
  <c r="J32"/>
  <c r="J41"/>
  <c r="J3"/>
  <c r="J12"/>
  <c r="J20"/>
  <c r="J17"/>
  <c r="J24"/>
  <c r="J45"/>
  <c r="J6"/>
  <c r="J28"/>
  <c r="J44"/>
  <c r="J18"/>
  <c r="J50"/>
  <c r="J2"/>
  <c r="J26" i="1"/>
</calcChain>
</file>

<file path=xl/sharedStrings.xml><?xml version="1.0" encoding="utf-8"?>
<sst xmlns="http://schemas.openxmlformats.org/spreadsheetml/2006/main" count="657" uniqueCount="275">
  <si>
    <t>Прізвище, ім'я, по батькові</t>
  </si>
  <si>
    <t>І тур пис.</t>
  </si>
  <si>
    <t>ІІ тур чит.</t>
  </si>
  <si>
    <t>ІІІ тур ауд.</t>
  </si>
  <si>
    <t xml:space="preserve">IV тур гов. </t>
  </si>
  <si>
    <t>Апеляція</t>
  </si>
  <si>
    <t>Сума балів</t>
  </si>
  <si>
    <t>Місце</t>
  </si>
  <si>
    <t>Кравецька Валерія</t>
  </si>
  <si>
    <t>№ 1</t>
  </si>
  <si>
    <t>Соловей Анастасія</t>
  </si>
  <si>
    <t>№ 2</t>
  </si>
  <si>
    <t>Клапоущак Дар’я</t>
  </si>
  <si>
    <t>№ 7</t>
  </si>
  <si>
    <t>№ 8</t>
  </si>
  <si>
    <t>№ 11</t>
  </si>
  <si>
    <t>№ 13</t>
  </si>
  <si>
    <t>№ 14</t>
  </si>
  <si>
    <t xml:space="preserve">Остапчук Вікторія </t>
  </si>
  <si>
    <t>№ 19</t>
  </si>
  <si>
    <t xml:space="preserve">Жолонко Анна </t>
  </si>
  <si>
    <t>№ 20</t>
  </si>
  <si>
    <t>Чубук Єлизавета</t>
  </si>
  <si>
    <t>№ 22</t>
  </si>
  <si>
    <t>Бондарчук Леся</t>
  </si>
  <si>
    <t>№ 27</t>
  </si>
  <si>
    <t>Гутник Яна</t>
  </si>
  <si>
    <t>№ 31</t>
  </si>
  <si>
    <t xml:space="preserve">Вареник Наталія </t>
  </si>
  <si>
    <t>№ 35</t>
  </si>
  <si>
    <t xml:space="preserve">Кудирко Лілія </t>
  </si>
  <si>
    <t>№ 36</t>
  </si>
  <si>
    <t>Дідур Ніколь</t>
  </si>
  <si>
    <t>Мельничук Аміна</t>
  </si>
  <si>
    <t xml:space="preserve">Горбунова Софія </t>
  </si>
  <si>
    <t>№ 9</t>
  </si>
  <si>
    <t>Ковернега Діана</t>
  </si>
  <si>
    <t>№ 12</t>
  </si>
  <si>
    <t>Ліневич Анна</t>
  </si>
  <si>
    <t>Джоган Вікторія</t>
  </si>
  <si>
    <t>Трофімчук Анастасія</t>
  </si>
  <si>
    <t>Бачуріна Ірина</t>
  </si>
  <si>
    <t>Козюк Володимир</t>
  </si>
  <si>
    <t>№ 29</t>
  </si>
  <si>
    <t>Балабан Анастасія</t>
  </si>
  <si>
    <t>№ 34</t>
  </si>
  <si>
    <t xml:space="preserve">Мазур Діана </t>
  </si>
  <si>
    <t>Юсупова Марія</t>
  </si>
  <si>
    <t>ВТЛ</t>
  </si>
  <si>
    <t>Беденко Аліна</t>
  </si>
  <si>
    <t>Кравченко Наталя</t>
  </si>
  <si>
    <t>№ 4</t>
  </si>
  <si>
    <t>Гижко Анна</t>
  </si>
  <si>
    <t>№ 23</t>
  </si>
  <si>
    <t>Бондар Катерина</t>
  </si>
  <si>
    <t>№ 26</t>
  </si>
  <si>
    <t>Кобзар Тетяна</t>
  </si>
  <si>
    <t>Журавльова Тетяна</t>
  </si>
  <si>
    <t>№ 30</t>
  </si>
  <si>
    <t>Андрущак Анна</t>
  </si>
  <si>
    <t>Кошельник Марія</t>
  </si>
  <si>
    <t>№ 32</t>
  </si>
  <si>
    <t>№ 33</t>
  </si>
  <si>
    <t>Юхимчук Надія</t>
  </si>
  <si>
    <t xml:space="preserve">Злотник Анастасія </t>
  </si>
  <si>
    <t>Василик Анастасія</t>
  </si>
  <si>
    <t>Бистрицька Агнеса</t>
  </si>
  <si>
    <t>Борисова Катерина</t>
  </si>
  <si>
    <t xml:space="preserve">Чумак Юлія </t>
  </si>
  <si>
    <t>№ 16</t>
  </si>
  <si>
    <t xml:space="preserve">Троценко Дар’я </t>
  </si>
  <si>
    <t>№ 18</t>
  </si>
  <si>
    <t>Чигрин Владислав</t>
  </si>
  <si>
    <t>Піддубняк Анастасія</t>
  </si>
  <si>
    <t>Підгорний Ігор</t>
  </si>
  <si>
    <t>Бортник Владислав</t>
  </si>
  <si>
    <t>Перестяк Анна</t>
  </si>
  <si>
    <t>Тропак Крістіна</t>
  </si>
  <si>
    <t>Кравець Софія</t>
  </si>
  <si>
    <t>Іванченко Олександр</t>
  </si>
  <si>
    <t>Степаніщева Аліка</t>
  </si>
  <si>
    <t>№ 10</t>
  </si>
  <si>
    <t>Головащенко Денис</t>
  </si>
  <si>
    <t>Чайка Максим</t>
  </si>
  <si>
    <t>№ 21</t>
  </si>
  <si>
    <t>Душкевич Ольга</t>
  </si>
  <si>
    <t>№26</t>
  </si>
  <si>
    <t>Козловський Денис</t>
  </si>
  <si>
    <t>Фішер Андрій</t>
  </si>
  <si>
    <t>Калюжна Дар’я</t>
  </si>
  <si>
    <t>Патик Максим</t>
  </si>
  <si>
    <t>Шрамко Володимир</t>
  </si>
  <si>
    <t>АІСТ</t>
  </si>
  <si>
    <t>Шостак Вікторія</t>
  </si>
  <si>
    <t>Вознюк Наталія</t>
  </si>
  <si>
    <t>Поляруш Дарина</t>
  </si>
  <si>
    <t>Лавренюк Вікторія</t>
  </si>
  <si>
    <t>Кожарко Ірина</t>
  </si>
  <si>
    <t>Мовчан Аліна</t>
  </si>
  <si>
    <t>№ 15</t>
  </si>
  <si>
    <t>Дзюбенко Єлизавета</t>
  </si>
  <si>
    <t>№ 17</t>
  </si>
  <si>
    <t>Олійник В’ячеслав</t>
  </si>
  <si>
    <t xml:space="preserve">Чернявська Олександра </t>
  </si>
  <si>
    <t>Бейліс Анна</t>
  </si>
  <si>
    <t>Шевчук Вікторія</t>
  </si>
  <si>
    <t>Панасюк Владислав</t>
  </si>
  <si>
    <t>Алабушева Тетяна</t>
  </si>
  <si>
    <t>Козюк Дана</t>
  </si>
  <si>
    <t>Климчук Анастасія</t>
  </si>
  <si>
    <t>Подолян Анастасія</t>
  </si>
  <si>
    <t>Ракевич Владислава</t>
  </si>
  <si>
    <t>Юкіш Вероніка</t>
  </si>
  <si>
    <t>Куранова Маргарита</t>
  </si>
  <si>
    <t>№ 6</t>
  </si>
  <si>
    <t>Кудин Денис</t>
  </si>
  <si>
    <t>Кривонос Анастасія</t>
  </si>
  <si>
    <t xml:space="preserve">Білик Дмитро </t>
  </si>
  <si>
    <t>Крижанівська Юлія</t>
  </si>
  <si>
    <t>Месюра Марина</t>
  </si>
  <si>
    <t xml:space="preserve">Магдич Назар </t>
  </si>
  <si>
    <t>Обертинська Анастасія</t>
  </si>
  <si>
    <t>Омелянська Тетяна</t>
  </si>
  <si>
    <t>Кузнець Ілля</t>
  </si>
  <si>
    <t>Єпіфанова Аліна</t>
  </si>
  <si>
    <t>Петренко Валерія</t>
  </si>
  <si>
    <t>Нікітіна Ольга</t>
  </si>
  <si>
    <t>Зубко Аліна</t>
  </si>
  <si>
    <t>Семцов Іван</t>
  </si>
  <si>
    <t>Сенелюк Анастасія</t>
  </si>
  <si>
    <t>Мільштейн Олександра</t>
  </si>
  <si>
    <t>Яценко Володимир</t>
  </si>
  <si>
    <t>Олійник Максим</t>
  </si>
  <si>
    <t>Танасієнко Василь</t>
  </si>
  <si>
    <t>Квят Олександра</t>
  </si>
  <si>
    <t>Валявська Анастасія</t>
  </si>
  <si>
    <t>Вознюк Вероніка</t>
  </si>
  <si>
    <t>№ 3</t>
  </si>
  <si>
    <t>Жолобнюк Вероніка</t>
  </si>
  <si>
    <t>Попова Кристина</t>
  </si>
  <si>
    <t>Бевз Дмитро</t>
  </si>
  <si>
    <t>Січінава Лілі</t>
  </si>
  <si>
    <t>Загребельна Катерина</t>
  </si>
  <si>
    <t>Свіргун Артем</t>
  </si>
  <si>
    <t>Камінська Вікторія</t>
  </si>
  <si>
    <t>Бондаренко Тетяна</t>
  </si>
  <si>
    <t xml:space="preserve"> № 32</t>
  </si>
  <si>
    <t xml:space="preserve">Даниленко Сергій </t>
  </si>
  <si>
    <t>ДПТНЗ «ВМВПУ»</t>
  </si>
  <si>
    <t>Гнатенко Дар’я</t>
  </si>
  <si>
    <t>ВПУ № 7</t>
  </si>
  <si>
    <t>Чубатюк Анна</t>
  </si>
  <si>
    <t>Бикова Ольга</t>
  </si>
  <si>
    <t>Сідоров Максим</t>
  </si>
  <si>
    <t>Коломійчук Анастасія</t>
  </si>
  <si>
    <t xml:space="preserve">Підгорна Карина </t>
  </si>
  <si>
    <t>Дмитренко Дмитро</t>
  </si>
  <si>
    <t>Долганова Ярослава</t>
  </si>
  <si>
    <t>Панасюк Надія</t>
  </si>
  <si>
    <t>Писаренко Тетяна</t>
  </si>
  <si>
    <t>Постовітюк Єва</t>
  </si>
  <si>
    <t>Бондаренко Валерія</t>
  </si>
  <si>
    <t>Боровик Дана</t>
  </si>
  <si>
    <t xml:space="preserve">Якименко Олена </t>
  </si>
  <si>
    <t>Швець Ліна</t>
  </si>
  <si>
    <t>Мельничук Катерина</t>
  </si>
  <si>
    <t xml:space="preserve">Сиротинський Назарій </t>
  </si>
  <si>
    <t>Березова Валерія</t>
  </si>
  <si>
    <t>Мельник Степан</t>
  </si>
  <si>
    <t>Борисюк Олександр</t>
  </si>
  <si>
    <t>Генрі Олександра</t>
  </si>
  <si>
    <t>Демченко Анастасія</t>
  </si>
  <si>
    <t>Столяренко Данило</t>
  </si>
  <si>
    <t>Репетіна Станіслава</t>
  </si>
  <si>
    <t>Нідзельський Ілля</t>
  </si>
  <si>
    <t>Араго Гліб</t>
  </si>
  <si>
    <t>Зугравий Богдан</t>
  </si>
  <si>
    <t>Данильчук Олександр</t>
  </si>
  <si>
    <t>Загородня Дар’я</t>
  </si>
  <si>
    <t>Клименко Юлія</t>
  </si>
  <si>
    <t>Онищенко Анна</t>
  </si>
  <si>
    <t>Тишко Владислав</t>
  </si>
  <si>
    <t xml:space="preserve">Захарчук Владислав </t>
  </si>
  <si>
    <t>Кедик Тетяна</t>
  </si>
  <si>
    <t>ВХПТУ № 5</t>
  </si>
  <si>
    <t>ДПТНЗ «ВВПУСП»</t>
  </si>
  <si>
    <t>Гончарова Єлизавета</t>
  </si>
  <si>
    <t>Карвацька Анастасія</t>
  </si>
  <si>
    <t>Лук’янець Аліса</t>
  </si>
  <si>
    <t>Смашнюк Дар’я</t>
  </si>
  <si>
    <t xml:space="preserve">Возик Кирило </t>
  </si>
  <si>
    <t>Каліннікова Юлія</t>
  </si>
  <si>
    <t>Гриценко Валерія</t>
  </si>
  <si>
    <t>Барабаш Юлія</t>
  </si>
  <si>
    <t>Шкарапута Анастасія</t>
  </si>
  <si>
    <t xml:space="preserve">Ґудзь Валерія </t>
  </si>
  <si>
    <t>Колесник Дар’я</t>
  </si>
  <si>
    <t>Вашковська Віра</t>
  </si>
  <si>
    <t>Сікорська Ірина</t>
  </si>
  <si>
    <t>Шаповалова Єлизавета</t>
  </si>
  <si>
    <t>Ншімьумуремьі Марі-Елен</t>
  </si>
  <si>
    <t>Дельфін</t>
  </si>
  <si>
    <t>Горбонос Анастасія</t>
  </si>
  <si>
    <t>Борусевич Артур</t>
  </si>
  <si>
    <t>Воронюк Маріанна</t>
  </si>
  <si>
    <t>Малицька Олександра</t>
  </si>
  <si>
    <t>Войтюк Діана</t>
  </si>
  <si>
    <t>Катрічук Анастасія</t>
  </si>
  <si>
    <t>Хведчук Андрій</t>
  </si>
  <si>
    <t>Лучицька Юлія</t>
  </si>
  <si>
    <t>Оніщенко Ірина</t>
  </si>
  <si>
    <t>Кіптюк Анна</t>
  </si>
  <si>
    <t>Вашковська Надія</t>
  </si>
  <si>
    <t xml:space="preserve">Соппа Олександра </t>
  </si>
  <si>
    <t>Куца Дарина</t>
  </si>
  <si>
    <t>Андруцакі Ігор</t>
  </si>
  <si>
    <t xml:space="preserve">Дельфін </t>
  </si>
  <si>
    <t>Бабій Марія</t>
  </si>
  <si>
    <t xml:space="preserve">Міхалін Владислав </t>
  </si>
  <si>
    <t xml:space="preserve">Глєбов Іван </t>
  </si>
  <si>
    <t>Матько Олена</t>
  </si>
  <si>
    <t>Степовий Владислав</t>
  </si>
  <si>
    <t>Бучко Олексій</t>
  </si>
  <si>
    <t>Карловський Денис</t>
  </si>
  <si>
    <t>Бондар Ірина</t>
  </si>
  <si>
    <t>Щерб Вдадислава</t>
  </si>
  <si>
    <t>Супрун Ярослав</t>
  </si>
  <si>
    <t>Волоско Тарас</t>
  </si>
  <si>
    <t>Велічко Ірина</t>
  </si>
  <si>
    <t>Писаренко Богдан</t>
  </si>
  <si>
    <t>Томашпольська Софія</t>
  </si>
  <si>
    <t xml:space="preserve">Марценюк Ольга </t>
  </si>
  <si>
    <t>З</t>
  </si>
  <si>
    <t>І</t>
  </si>
  <si>
    <t>Кривчак Дарина</t>
  </si>
  <si>
    <t>Гоцалюк Настасія</t>
  </si>
  <si>
    <t>И</t>
  </si>
  <si>
    <t>Й</t>
  </si>
  <si>
    <t>Іваніщев Ярослав</t>
  </si>
  <si>
    <t>Негердус Андрій</t>
  </si>
  <si>
    <t>А</t>
  </si>
  <si>
    <t>Б</t>
  </si>
  <si>
    <t>В</t>
  </si>
  <si>
    <t>Г</t>
  </si>
  <si>
    <t>Д</t>
  </si>
  <si>
    <t>Заика Кристина</t>
  </si>
  <si>
    <t>Мельник Ольга</t>
  </si>
  <si>
    <t>Попов Захар</t>
  </si>
  <si>
    <t>Новіцька Оксана</t>
  </si>
  <si>
    <t>Ващук Богдан</t>
  </si>
  <si>
    <t>Мисак Олексій</t>
  </si>
  <si>
    <t>Кузнєцов Ілля</t>
  </si>
  <si>
    <t>Е</t>
  </si>
  <si>
    <t>Є</t>
  </si>
  <si>
    <t>Ж</t>
  </si>
  <si>
    <t>Бородіна Марія</t>
  </si>
  <si>
    <t>Кунат Анастасія</t>
  </si>
  <si>
    <t>Нестеренко Єлизавета</t>
  </si>
  <si>
    <t>Король Ірина</t>
  </si>
  <si>
    <t>Кацал Юлія</t>
  </si>
  <si>
    <t>Бойко Даніїл</t>
  </si>
  <si>
    <t>Ференс Олена</t>
  </si>
  <si>
    <t>ЦПТО ТХІ</t>
  </si>
  <si>
    <t>Надкернична Яна</t>
  </si>
  <si>
    <t>Науменко Антон</t>
  </si>
  <si>
    <t>Смоляк Богдана</t>
  </si>
  <si>
    <t>К</t>
  </si>
  <si>
    <t>Л</t>
  </si>
  <si>
    <t>М</t>
  </si>
  <si>
    <t>Щецок Олег</t>
  </si>
  <si>
    <t>№ ЗНЗ</t>
  </si>
  <si>
    <t xml:space="preserve">Давидюк Вікторія </t>
  </si>
  <si>
    <t>Мацкайло Тетяна</t>
  </si>
  <si>
    <t>Мацкайло Марія</t>
  </si>
  <si>
    <t xml:space="preserve">№6 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</si>
</sst>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0" fillId="0" borderId="3" xfId="0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0" fillId="4" borderId="0" xfId="0" applyFill="1" applyBorder="1"/>
    <xf numFmtId="0" fontId="0" fillId="4" borderId="0" xfId="0" applyFill="1"/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>
      <selection activeCell="F17" sqref="F17"/>
    </sheetView>
  </sheetViews>
  <sheetFormatPr defaultRowHeight="18.75"/>
  <cols>
    <col min="1" max="2" width="5" style="2" customWidth="1"/>
    <col min="3" max="3" width="29.85546875" customWidth="1"/>
    <col min="4" max="4" width="10.7109375" style="5" customWidth="1"/>
    <col min="5" max="5" width="9.140625" style="5"/>
    <col min="6" max="6" width="9.140625" style="4"/>
    <col min="7" max="8" width="9.140625" style="5"/>
    <col min="9" max="9" width="8" style="5" customWidth="1"/>
    <col min="10" max="11" width="9.140625" style="5"/>
  </cols>
  <sheetData>
    <row r="1" spans="1:11" ht="37.5">
      <c r="A1" s="25"/>
      <c r="B1" s="25"/>
      <c r="C1" s="26" t="s">
        <v>0</v>
      </c>
      <c r="D1" s="26" t="s">
        <v>270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8" t="s">
        <v>7</v>
      </c>
    </row>
    <row r="2" spans="1:11" s="41" customFormat="1">
      <c r="A2" s="44" t="s">
        <v>243</v>
      </c>
      <c r="B2" s="44">
        <v>4</v>
      </c>
      <c r="C2" s="37" t="s">
        <v>67</v>
      </c>
      <c r="D2" s="45" t="s">
        <v>51</v>
      </c>
      <c r="E2" s="43">
        <v>28</v>
      </c>
      <c r="F2" s="43">
        <v>23.5</v>
      </c>
      <c r="G2" s="43">
        <v>24</v>
      </c>
      <c r="H2" s="43">
        <v>49</v>
      </c>
      <c r="I2" s="43"/>
      <c r="J2" s="43">
        <f t="shared" ref="J2:J33" si="0">SUM(E2:I2)</f>
        <v>124.5</v>
      </c>
      <c r="K2" s="43">
        <v>1</v>
      </c>
    </row>
    <row r="3" spans="1:11" s="41" customFormat="1">
      <c r="A3" s="44" t="s">
        <v>242</v>
      </c>
      <c r="B3" s="44">
        <v>13</v>
      </c>
      <c r="C3" s="37" t="s">
        <v>49</v>
      </c>
      <c r="D3" s="45" t="s">
        <v>9</v>
      </c>
      <c r="E3" s="43">
        <v>28.8</v>
      </c>
      <c r="F3" s="43">
        <v>24</v>
      </c>
      <c r="G3" s="43">
        <v>24</v>
      </c>
      <c r="H3" s="43">
        <v>47</v>
      </c>
      <c r="I3" s="43"/>
      <c r="J3" s="43">
        <f t="shared" si="0"/>
        <v>123.8</v>
      </c>
      <c r="K3" s="43">
        <v>1</v>
      </c>
    </row>
    <row r="4" spans="1:11" s="41" customFormat="1">
      <c r="A4" s="44" t="s">
        <v>243</v>
      </c>
      <c r="B4" s="44">
        <v>5</v>
      </c>
      <c r="C4" s="37" t="s">
        <v>76</v>
      </c>
      <c r="D4" s="45" t="s">
        <v>29</v>
      </c>
      <c r="E4" s="43">
        <v>26.5</v>
      </c>
      <c r="F4" s="43">
        <v>19.5</v>
      </c>
      <c r="G4" s="43">
        <v>24</v>
      </c>
      <c r="H4" s="43">
        <v>50</v>
      </c>
      <c r="I4" s="43"/>
      <c r="J4" s="43">
        <f t="shared" si="0"/>
        <v>120</v>
      </c>
      <c r="K4" s="43">
        <v>2</v>
      </c>
    </row>
    <row r="5" spans="1:11" s="41" customFormat="1">
      <c r="A5" s="44" t="s">
        <v>241</v>
      </c>
      <c r="B5" s="44">
        <v>3</v>
      </c>
      <c r="C5" s="37" t="s">
        <v>44</v>
      </c>
      <c r="D5" s="45" t="s">
        <v>45</v>
      </c>
      <c r="E5" s="43">
        <v>23</v>
      </c>
      <c r="F5" s="43">
        <v>24</v>
      </c>
      <c r="G5" s="43">
        <v>24</v>
      </c>
      <c r="H5" s="43">
        <v>48</v>
      </c>
      <c r="I5" s="43"/>
      <c r="J5" s="43">
        <f t="shared" si="0"/>
        <v>119</v>
      </c>
      <c r="K5" s="43">
        <v>2</v>
      </c>
    </row>
    <row r="6" spans="1:11" s="41" customFormat="1">
      <c r="A6" s="44" t="s">
        <v>243</v>
      </c>
      <c r="B6" s="44">
        <v>8</v>
      </c>
      <c r="C6" s="37" t="s">
        <v>66</v>
      </c>
      <c r="D6" s="45" t="s">
        <v>11</v>
      </c>
      <c r="E6" s="43">
        <v>27.4</v>
      </c>
      <c r="F6" s="43">
        <v>17</v>
      </c>
      <c r="G6" s="43">
        <v>24</v>
      </c>
      <c r="H6" s="43">
        <v>50</v>
      </c>
      <c r="I6" s="43"/>
      <c r="J6" s="43">
        <f t="shared" si="0"/>
        <v>118.4</v>
      </c>
      <c r="K6" s="43">
        <v>2</v>
      </c>
    </row>
    <row r="7" spans="1:11" s="41" customFormat="1">
      <c r="A7" s="44" t="s">
        <v>241</v>
      </c>
      <c r="B7" s="44">
        <v>2</v>
      </c>
      <c r="C7" s="42" t="s">
        <v>46</v>
      </c>
      <c r="D7" s="45" t="s">
        <v>29</v>
      </c>
      <c r="E7" s="43">
        <v>26.2</v>
      </c>
      <c r="F7" s="43">
        <v>23</v>
      </c>
      <c r="G7" s="43">
        <v>24</v>
      </c>
      <c r="H7" s="43">
        <v>44</v>
      </c>
      <c r="I7" s="43">
        <v>0</v>
      </c>
      <c r="J7" s="43">
        <f t="shared" si="0"/>
        <v>117.2</v>
      </c>
      <c r="K7" s="43">
        <v>2</v>
      </c>
    </row>
    <row r="8" spans="1:11" s="41" customFormat="1">
      <c r="A8" s="44" t="s">
        <v>242</v>
      </c>
      <c r="B8" s="44">
        <v>8</v>
      </c>
      <c r="C8" s="37" t="s">
        <v>52</v>
      </c>
      <c r="D8" s="45" t="s">
        <v>13</v>
      </c>
      <c r="E8" s="43">
        <v>24.2</v>
      </c>
      <c r="F8" s="43">
        <v>24</v>
      </c>
      <c r="G8" s="43">
        <v>24</v>
      </c>
      <c r="H8" s="43">
        <v>44</v>
      </c>
      <c r="I8" s="43"/>
      <c r="J8" s="43">
        <f t="shared" si="0"/>
        <v>116.2</v>
      </c>
      <c r="K8" s="43">
        <v>2</v>
      </c>
    </row>
    <row r="9" spans="1:11" s="41" customFormat="1">
      <c r="A9" s="44" t="s">
        <v>240</v>
      </c>
      <c r="B9" s="44">
        <v>7</v>
      </c>
      <c r="C9" s="42" t="s">
        <v>26</v>
      </c>
      <c r="D9" s="45" t="s">
        <v>27</v>
      </c>
      <c r="E9" s="43">
        <v>22.8</v>
      </c>
      <c r="F9" s="43">
        <v>20.5</v>
      </c>
      <c r="G9" s="43">
        <v>24</v>
      </c>
      <c r="H9" s="43">
        <v>48</v>
      </c>
      <c r="I9" s="43"/>
      <c r="J9" s="43">
        <f t="shared" si="0"/>
        <v>115.3</v>
      </c>
      <c r="K9" s="43">
        <v>2</v>
      </c>
    </row>
    <row r="10" spans="1:11" s="41" customFormat="1">
      <c r="A10" s="44" t="s">
        <v>242</v>
      </c>
      <c r="B10" s="44">
        <v>11</v>
      </c>
      <c r="C10" s="42" t="s">
        <v>60</v>
      </c>
      <c r="D10" s="45" t="s">
        <v>61</v>
      </c>
      <c r="E10" s="43">
        <v>22</v>
      </c>
      <c r="F10" s="43">
        <v>22</v>
      </c>
      <c r="G10" s="43">
        <v>22</v>
      </c>
      <c r="H10" s="43">
        <v>49</v>
      </c>
      <c r="I10" s="43"/>
      <c r="J10" s="43">
        <f t="shared" si="0"/>
        <v>115</v>
      </c>
      <c r="K10" s="43">
        <v>2</v>
      </c>
    </row>
    <row r="11" spans="1:11" s="41" customFormat="1">
      <c r="A11" s="44" t="s">
        <v>242</v>
      </c>
      <c r="B11" s="44">
        <v>6</v>
      </c>
      <c r="C11" s="42" t="s">
        <v>250</v>
      </c>
      <c r="D11" s="45" t="s">
        <v>53</v>
      </c>
      <c r="E11" s="43">
        <v>22.5</v>
      </c>
      <c r="F11" s="43">
        <v>21</v>
      </c>
      <c r="G11" s="43">
        <v>22</v>
      </c>
      <c r="H11" s="43">
        <v>48</v>
      </c>
      <c r="I11" s="43"/>
      <c r="J11" s="43">
        <f t="shared" si="0"/>
        <v>113.5</v>
      </c>
      <c r="K11" s="43">
        <v>3</v>
      </c>
    </row>
    <row r="12" spans="1:11" s="41" customFormat="1">
      <c r="A12" s="44" t="s">
        <v>240</v>
      </c>
      <c r="B12" s="44">
        <v>3</v>
      </c>
      <c r="C12" s="37" t="s">
        <v>28</v>
      </c>
      <c r="D12" s="45" t="s">
        <v>29</v>
      </c>
      <c r="E12" s="43">
        <v>23.2</v>
      </c>
      <c r="F12" s="43">
        <v>24</v>
      </c>
      <c r="G12" s="43">
        <v>24</v>
      </c>
      <c r="H12" s="43">
        <v>42</v>
      </c>
      <c r="I12" s="43"/>
      <c r="J12" s="43">
        <f t="shared" si="0"/>
        <v>113.2</v>
      </c>
      <c r="K12" s="43">
        <v>3</v>
      </c>
    </row>
    <row r="13" spans="1:11" s="41" customFormat="1">
      <c r="A13" s="44" t="s">
        <v>240</v>
      </c>
      <c r="B13" s="44">
        <v>1</v>
      </c>
      <c r="C13" s="42" t="s">
        <v>22</v>
      </c>
      <c r="D13" s="45" t="s">
        <v>23</v>
      </c>
      <c r="E13" s="43">
        <v>18.399999999999999</v>
      </c>
      <c r="F13" s="43">
        <v>20.5</v>
      </c>
      <c r="G13" s="43">
        <v>24</v>
      </c>
      <c r="H13" s="43">
        <v>50</v>
      </c>
      <c r="I13" s="43"/>
      <c r="J13" s="43">
        <f t="shared" si="0"/>
        <v>112.9</v>
      </c>
      <c r="K13" s="43">
        <v>3</v>
      </c>
    </row>
    <row r="14" spans="1:11" s="41" customFormat="1">
      <c r="A14" s="44" t="s">
        <v>244</v>
      </c>
      <c r="B14" s="44">
        <v>4</v>
      </c>
      <c r="C14" s="37" t="s">
        <v>83</v>
      </c>
      <c r="D14" s="45" t="s">
        <v>71</v>
      </c>
      <c r="E14" s="43">
        <v>23.7</v>
      </c>
      <c r="F14" s="43">
        <v>23</v>
      </c>
      <c r="G14" s="43">
        <v>24</v>
      </c>
      <c r="H14" s="43">
        <v>42</v>
      </c>
      <c r="I14" s="43"/>
      <c r="J14" s="43">
        <f t="shared" si="0"/>
        <v>112.7</v>
      </c>
      <c r="K14" s="43">
        <v>3</v>
      </c>
    </row>
    <row r="15" spans="1:11" s="41" customFormat="1">
      <c r="A15" s="44" t="s">
        <v>242</v>
      </c>
      <c r="B15" s="44">
        <v>1</v>
      </c>
      <c r="C15" s="42" t="s">
        <v>65</v>
      </c>
      <c r="D15" s="45" t="s">
        <v>48</v>
      </c>
      <c r="E15" s="43">
        <v>23.6</v>
      </c>
      <c r="F15" s="43">
        <v>17.5</v>
      </c>
      <c r="G15" s="43">
        <v>24</v>
      </c>
      <c r="H15" s="43">
        <v>47</v>
      </c>
      <c r="I15" s="43"/>
      <c r="J15" s="43">
        <f t="shared" si="0"/>
        <v>112.1</v>
      </c>
      <c r="K15" s="43">
        <v>3</v>
      </c>
    </row>
    <row r="16" spans="1:11" s="41" customFormat="1">
      <c r="A16" s="44" t="s">
        <v>242</v>
      </c>
      <c r="B16" s="44">
        <v>3</v>
      </c>
      <c r="C16" s="37" t="s">
        <v>57</v>
      </c>
      <c r="D16" s="45" t="s">
        <v>58</v>
      </c>
      <c r="E16" s="43">
        <v>19.8</v>
      </c>
      <c r="F16" s="43">
        <v>21</v>
      </c>
      <c r="G16" s="43">
        <v>24</v>
      </c>
      <c r="H16" s="43">
        <v>46</v>
      </c>
      <c r="I16" s="43"/>
      <c r="J16" s="43">
        <f t="shared" si="0"/>
        <v>110.8</v>
      </c>
      <c r="K16" s="43">
        <v>3</v>
      </c>
    </row>
    <row r="17" spans="1:11" s="41" customFormat="1">
      <c r="A17" s="44" t="s">
        <v>240</v>
      </c>
      <c r="B17" s="44">
        <v>6</v>
      </c>
      <c r="C17" s="37" t="s">
        <v>8</v>
      </c>
      <c r="D17" s="45" t="s">
        <v>9</v>
      </c>
      <c r="E17" s="43">
        <v>24.2</v>
      </c>
      <c r="F17" s="43">
        <v>17.5</v>
      </c>
      <c r="G17" s="43">
        <v>22</v>
      </c>
      <c r="H17" s="43">
        <v>47</v>
      </c>
      <c r="I17" s="43"/>
      <c r="J17" s="43">
        <f t="shared" si="0"/>
        <v>110.7</v>
      </c>
      <c r="K17" s="43">
        <v>3</v>
      </c>
    </row>
    <row r="18" spans="1:11" s="41" customFormat="1">
      <c r="A18" s="44" t="s">
        <v>244</v>
      </c>
      <c r="B18" s="44">
        <v>9</v>
      </c>
      <c r="C18" s="37" t="s">
        <v>77</v>
      </c>
      <c r="D18" s="45" t="s">
        <v>11</v>
      </c>
      <c r="E18" s="43">
        <v>25.9</v>
      </c>
      <c r="F18" s="43">
        <v>21.5</v>
      </c>
      <c r="G18" s="43">
        <v>24</v>
      </c>
      <c r="H18" s="43">
        <v>39</v>
      </c>
      <c r="I18" s="43"/>
      <c r="J18" s="43">
        <f t="shared" si="0"/>
        <v>110.4</v>
      </c>
      <c r="K18" s="43">
        <v>3</v>
      </c>
    </row>
    <row r="19" spans="1:11" s="41" customFormat="1">
      <c r="A19" s="44" t="s">
        <v>243</v>
      </c>
      <c r="B19" s="44">
        <v>2</v>
      </c>
      <c r="C19" s="42" t="s">
        <v>251</v>
      </c>
      <c r="D19" s="45" t="s">
        <v>48</v>
      </c>
      <c r="E19" s="43">
        <v>17</v>
      </c>
      <c r="F19" s="43">
        <v>22</v>
      </c>
      <c r="G19" s="43">
        <v>24</v>
      </c>
      <c r="H19" s="43">
        <v>47</v>
      </c>
      <c r="I19" s="43"/>
      <c r="J19" s="43">
        <f t="shared" si="0"/>
        <v>110</v>
      </c>
      <c r="K19" s="43">
        <v>3</v>
      </c>
    </row>
    <row r="20" spans="1:11" s="41" customFormat="1">
      <c r="A20" s="44" t="s">
        <v>244</v>
      </c>
      <c r="B20" s="44">
        <v>8</v>
      </c>
      <c r="C20" s="37" t="s">
        <v>78</v>
      </c>
      <c r="D20" s="45" t="s">
        <v>13</v>
      </c>
      <c r="E20" s="43">
        <v>21.9</v>
      </c>
      <c r="F20" s="43">
        <v>20</v>
      </c>
      <c r="G20" s="43">
        <v>24</v>
      </c>
      <c r="H20" s="43">
        <v>44</v>
      </c>
      <c r="I20" s="43"/>
      <c r="J20" s="43">
        <f t="shared" si="0"/>
        <v>109.9</v>
      </c>
      <c r="K20" s="43">
        <v>3</v>
      </c>
    </row>
    <row r="21" spans="1:11" s="41" customFormat="1">
      <c r="A21" s="44" t="s">
        <v>243</v>
      </c>
      <c r="B21" s="44">
        <v>9</v>
      </c>
      <c r="C21" s="42" t="s">
        <v>72</v>
      </c>
      <c r="D21" s="45" t="s">
        <v>53</v>
      </c>
      <c r="E21" s="43">
        <v>26.8</v>
      </c>
      <c r="F21" s="43">
        <v>16</v>
      </c>
      <c r="G21" s="43">
        <v>18</v>
      </c>
      <c r="H21" s="43">
        <v>49</v>
      </c>
      <c r="I21" s="43">
        <v>0</v>
      </c>
      <c r="J21" s="43">
        <f t="shared" si="0"/>
        <v>109.8</v>
      </c>
      <c r="K21" s="43">
        <v>3</v>
      </c>
    </row>
    <row r="22" spans="1:11" s="41" customFormat="1">
      <c r="A22" s="44" t="s">
        <v>240</v>
      </c>
      <c r="B22" s="44">
        <v>2</v>
      </c>
      <c r="C22" s="42" t="s">
        <v>246</v>
      </c>
      <c r="D22" s="45" t="s">
        <v>274</v>
      </c>
      <c r="E22" s="43">
        <v>21</v>
      </c>
      <c r="F22" s="43">
        <v>16.5</v>
      </c>
      <c r="G22" s="43">
        <v>22</v>
      </c>
      <c r="H22" s="43">
        <v>50</v>
      </c>
      <c r="I22" s="43"/>
      <c r="J22" s="43">
        <f t="shared" si="0"/>
        <v>109.5</v>
      </c>
      <c r="K22" s="43">
        <v>3</v>
      </c>
    </row>
    <row r="23" spans="1:11">
      <c r="A23" s="23" t="s">
        <v>242</v>
      </c>
      <c r="B23" s="23">
        <v>2</v>
      </c>
      <c r="C23" s="8" t="s">
        <v>50</v>
      </c>
      <c r="D23" s="24" t="s">
        <v>51</v>
      </c>
      <c r="E23" s="22">
        <v>17.399999999999999</v>
      </c>
      <c r="F23" s="22">
        <v>22.5</v>
      </c>
      <c r="G23" s="22">
        <v>24</v>
      </c>
      <c r="H23" s="22">
        <v>45</v>
      </c>
      <c r="I23" s="22"/>
      <c r="J23" s="22">
        <f t="shared" si="0"/>
        <v>108.9</v>
      </c>
      <c r="K23" s="22"/>
    </row>
    <row r="24" spans="1:11">
      <c r="A24" s="23" t="s">
        <v>243</v>
      </c>
      <c r="B24" s="23">
        <v>6</v>
      </c>
      <c r="C24" s="8" t="s">
        <v>70</v>
      </c>
      <c r="D24" s="24" t="s">
        <v>71</v>
      </c>
      <c r="E24" s="22">
        <v>18.2</v>
      </c>
      <c r="F24" s="22">
        <v>21.5</v>
      </c>
      <c r="G24" s="22">
        <v>24</v>
      </c>
      <c r="H24" s="22">
        <v>45</v>
      </c>
      <c r="I24" s="22"/>
      <c r="J24" s="22">
        <f t="shared" si="0"/>
        <v>108.7</v>
      </c>
      <c r="K24" s="22"/>
    </row>
    <row r="25" spans="1:11">
      <c r="A25" s="23" t="s">
        <v>243</v>
      </c>
      <c r="B25" s="23">
        <v>10</v>
      </c>
      <c r="C25" s="9" t="s">
        <v>73</v>
      </c>
      <c r="D25" s="24" t="s">
        <v>55</v>
      </c>
      <c r="E25" s="22">
        <v>23.1</v>
      </c>
      <c r="F25" s="22">
        <v>16.5</v>
      </c>
      <c r="G25" s="22">
        <v>22</v>
      </c>
      <c r="H25" s="22">
        <v>47</v>
      </c>
      <c r="I25" s="22"/>
      <c r="J25" s="22">
        <f t="shared" si="0"/>
        <v>108.6</v>
      </c>
      <c r="K25" s="22"/>
    </row>
    <row r="26" spans="1:11">
      <c r="A26" s="23" t="s">
        <v>242</v>
      </c>
      <c r="B26" s="23">
        <v>5</v>
      </c>
      <c r="C26" s="8" t="s">
        <v>59</v>
      </c>
      <c r="D26" s="24" t="s">
        <v>27</v>
      </c>
      <c r="E26" s="22">
        <v>26.6</v>
      </c>
      <c r="F26" s="22">
        <v>18.5</v>
      </c>
      <c r="G26" s="22">
        <v>22</v>
      </c>
      <c r="H26" s="22">
        <v>41</v>
      </c>
      <c r="I26" s="22"/>
      <c r="J26" s="22">
        <f t="shared" si="0"/>
        <v>108.1</v>
      </c>
      <c r="K26" s="22"/>
    </row>
    <row r="27" spans="1:11">
      <c r="A27" s="23" t="s">
        <v>240</v>
      </c>
      <c r="B27" s="23">
        <v>10</v>
      </c>
      <c r="C27" s="8" t="s">
        <v>10</v>
      </c>
      <c r="D27" s="24" t="s">
        <v>11</v>
      </c>
      <c r="E27" s="22">
        <v>23.3</v>
      </c>
      <c r="F27" s="22">
        <v>18</v>
      </c>
      <c r="G27" s="22">
        <v>24</v>
      </c>
      <c r="H27" s="22">
        <v>42</v>
      </c>
      <c r="I27" s="22"/>
      <c r="J27" s="22">
        <f t="shared" si="0"/>
        <v>107.3</v>
      </c>
      <c r="K27" s="22"/>
    </row>
    <row r="28" spans="1:11">
      <c r="A28" s="23" t="s">
        <v>242</v>
      </c>
      <c r="B28" s="23">
        <v>12</v>
      </c>
      <c r="C28" s="9" t="s">
        <v>63</v>
      </c>
      <c r="D28" s="24" t="s">
        <v>29</v>
      </c>
      <c r="E28" s="22">
        <v>22.8</v>
      </c>
      <c r="F28" s="22">
        <v>21</v>
      </c>
      <c r="G28" s="22">
        <v>24</v>
      </c>
      <c r="H28" s="22">
        <v>39</v>
      </c>
      <c r="I28" s="22"/>
      <c r="J28" s="22">
        <f t="shared" si="0"/>
        <v>106.8</v>
      </c>
      <c r="K28" s="22"/>
    </row>
    <row r="29" spans="1:11">
      <c r="A29" s="23" t="s">
        <v>244</v>
      </c>
      <c r="B29" s="23">
        <v>1</v>
      </c>
      <c r="C29" s="8" t="s">
        <v>90</v>
      </c>
      <c r="D29" s="24" t="s">
        <v>29</v>
      </c>
      <c r="E29" s="22">
        <v>25.6</v>
      </c>
      <c r="F29" s="22">
        <v>17</v>
      </c>
      <c r="G29" s="22">
        <v>24</v>
      </c>
      <c r="H29" s="22">
        <v>40</v>
      </c>
      <c r="I29" s="22"/>
      <c r="J29" s="22">
        <f t="shared" si="0"/>
        <v>106.6</v>
      </c>
      <c r="K29" s="22"/>
    </row>
    <row r="30" spans="1:11">
      <c r="A30" s="23" t="s">
        <v>241</v>
      </c>
      <c r="B30" s="23">
        <v>5</v>
      </c>
      <c r="C30" s="8" t="s">
        <v>32</v>
      </c>
      <c r="D30" s="24" t="s">
        <v>9</v>
      </c>
      <c r="E30" s="22">
        <v>19.2</v>
      </c>
      <c r="F30" s="22">
        <v>17</v>
      </c>
      <c r="G30" s="22">
        <v>24</v>
      </c>
      <c r="H30" s="22">
        <v>46</v>
      </c>
      <c r="I30" s="22">
        <v>1</v>
      </c>
      <c r="J30" s="22">
        <f t="shared" si="0"/>
        <v>107.2</v>
      </c>
      <c r="K30" s="22"/>
    </row>
    <row r="31" spans="1:11">
      <c r="A31" s="23" t="s">
        <v>241</v>
      </c>
      <c r="B31" s="23">
        <v>14</v>
      </c>
      <c r="C31" s="8" t="s">
        <v>33</v>
      </c>
      <c r="D31" s="24" t="s">
        <v>11</v>
      </c>
      <c r="E31" s="22">
        <v>25.1</v>
      </c>
      <c r="F31" s="22">
        <v>15</v>
      </c>
      <c r="G31" s="22">
        <v>24</v>
      </c>
      <c r="H31" s="22">
        <v>41</v>
      </c>
      <c r="I31" s="22"/>
      <c r="J31" s="22">
        <f t="shared" si="0"/>
        <v>105.1</v>
      </c>
      <c r="K31" s="22"/>
    </row>
    <row r="32" spans="1:11">
      <c r="A32" s="23" t="s">
        <v>242</v>
      </c>
      <c r="B32" s="23">
        <v>7</v>
      </c>
      <c r="C32" s="8" t="s">
        <v>54</v>
      </c>
      <c r="D32" s="24" t="s">
        <v>55</v>
      </c>
      <c r="E32" s="22">
        <v>24.3</v>
      </c>
      <c r="F32" s="22">
        <v>20</v>
      </c>
      <c r="G32" s="22">
        <v>24</v>
      </c>
      <c r="H32" s="22">
        <v>36</v>
      </c>
      <c r="I32" s="22"/>
      <c r="J32" s="22">
        <f t="shared" si="0"/>
        <v>104.3</v>
      </c>
      <c r="K32" s="22"/>
    </row>
    <row r="33" spans="1:11">
      <c r="A33" s="23" t="s">
        <v>244</v>
      </c>
      <c r="B33" s="23">
        <v>11</v>
      </c>
      <c r="C33" s="8" t="s">
        <v>91</v>
      </c>
      <c r="D33" s="24" t="s">
        <v>48</v>
      </c>
      <c r="E33" s="22">
        <v>21.1</v>
      </c>
      <c r="F33" s="22">
        <v>18</v>
      </c>
      <c r="G33" s="22">
        <v>24</v>
      </c>
      <c r="H33" s="22">
        <v>41</v>
      </c>
      <c r="I33" s="22"/>
      <c r="J33" s="22">
        <f t="shared" si="0"/>
        <v>104.1</v>
      </c>
      <c r="K33" s="22"/>
    </row>
    <row r="34" spans="1:11">
      <c r="A34" s="23" t="s">
        <v>241</v>
      </c>
      <c r="B34" s="23">
        <v>9</v>
      </c>
      <c r="C34" s="8" t="s">
        <v>38</v>
      </c>
      <c r="D34" s="24" t="s">
        <v>19</v>
      </c>
      <c r="E34" s="22">
        <v>18.100000000000001</v>
      </c>
      <c r="F34" s="22">
        <v>23</v>
      </c>
      <c r="G34" s="22">
        <v>24</v>
      </c>
      <c r="H34" s="22">
        <v>38</v>
      </c>
      <c r="I34" s="22"/>
      <c r="J34" s="22">
        <f t="shared" ref="J34:J62" si="1">SUM(E34:I34)</f>
        <v>103.1</v>
      </c>
      <c r="K34" s="22"/>
    </row>
    <row r="35" spans="1:11">
      <c r="A35" s="23" t="s">
        <v>244</v>
      </c>
      <c r="B35" s="23">
        <v>12</v>
      </c>
      <c r="C35" s="9" t="s">
        <v>80</v>
      </c>
      <c r="D35" s="24" t="s">
        <v>81</v>
      </c>
      <c r="E35" s="22">
        <v>19.899999999999999</v>
      </c>
      <c r="F35" s="22">
        <v>19</v>
      </c>
      <c r="G35" s="22">
        <v>24</v>
      </c>
      <c r="H35" s="22">
        <v>39</v>
      </c>
      <c r="I35" s="22"/>
      <c r="J35" s="22">
        <f t="shared" si="1"/>
        <v>101.9</v>
      </c>
      <c r="K35" s="22"/>
    </row>
    <row r="36" spans="1:11">
      <c r="A36" s="23" t="s">
        <v>241</v>
      </c>
      <c r="B36" s="23">
        <v>1</v>
      </c>
      <c r="C36" s="9" t="s">
        <v>247</v>
      </c>
      <c r="D36" s="24" t="s">
        <v>37</v>
      </c>
      <c r="E36" s="22">
        <v>15.5</v>
      </c>
      <c r="F36" s="22">
        <v>17</v>
      </c>
      <c r="G36" s="22">
        <v>24</v>
      </c>
      <c r="H36" s="22">
        <v>45</v>
      </c>
      <c r="I36" s="22"/>
      <c r="J36" s="22">
        <f t="shared" si="1"/>
        <v>101.5</v>
      </c>
      <c r="K36" s="22"/>
    </row>
    <row r="37" spans="1:11">
      <c r="A37" s="23" t="s">
        <v>244</v>
      </c>
      <c r="B37" s="23">
        <v>2</v>
      </c>
      <c r="C37" s="8" t="s">
        <v>89</v>
      </c>
      <c r="D37" s="24" t="s">
        <v>62</v>
      </c>
      <c r="E37" s="22">
        <v>24.1</v>
      </c>
      <c r="F37" s="22">
        <v>18</v>
      </c>
      <c r="G37" s="22">
        <v>22</v>
      </c>
      <c r="H37" s="22">
        <v>37</v>
      </c>
      <c r="I37" s="22"/>
      <c r="J37" s="22">
        <f t="shared" si="1"/>
        <v>101.1</v>
      </c>
      <c r="K37" s="22"/>
    </row>
    <row r="38" spans="1:11">
      <c r="A38" s="23" t="s">
        <v>241</v>
      </c>
      <c r="B38" s="23">
        <v>4</v>
      </c>
      <c r="C38" s="9" t="s">
        <v>39</v>
      </c>
      <c r="D38" s="24" t="s">
        <v>21</v>
      </c>
      <c r="E38" s="22">
        <v>17.8</v>
      </c>
      <c r="F38" s="22">
        <v>16</v>
      </c>
      <c r="G38" s="22">
        <v>24</v>
      </c>
      <c r="H38" s="22">
        <v>43</v>
      </c>
      <c r="I38" s="22"/>
      <c r="J38" s="22">
        <f t="shared" si="1"/>
        <v>100.8</v>
      </c>
      <c r="K38" s="22"/>
    </row>
    <row r="39" spans="1:11">
      <c r="A39" s="23" t="s">
        <v>240</v>
      </c>
      <c r="B39" s="23">
        <v>5</v>
      </c>
      <c r="C39" s="8" t="s">
        <v>245</v>
      </c>
      <c r="D39" s="24" t="s">
        <v>16</v>
      </c>
      <c r="E39" s="22">
        <v>19</v>
      </c>
      <c r="F39" s="22">
        <v>18</v>
      </c>
      <c r="G39" s="22">
        <v>24</v>
      </c>
      <c r="H39" s="22">
        <v>38</v>
      </c>
      <c r="I39" s="22">
        <v>1</v>
      </c>
      <c r="J39" s="22">
        <f t="shared" si="1"/>
        <v>100</v>
      </c>
      <c r="K39" s="22"/>
    </row>
    <row r="40" spans="1:11">
      <c r="A40" s="23" t="s">
        <v>241</v>
      </c>
      <c r="B40" s="23">
        <v>10</v>
      </c>
      <c r="C40" s="9" t="s">
        <v>47</v>
      </c>
      <c r="D40" s="24" t="s">
        <v>48</v>
      </c>
      <c r="E40" s="22">
        <v>21.6</v>
      </c>
      <c r="F40" s="22">
        <v>12</v>
      </c>
      <c r="G40" s="22">
        <v>24</v>
      </c>
      <c r="H40" s="22">
        <v>41</v>
      </c>
      <c r="I40" s="22"/>
      <c r="J40" s="22">
        <f t="shared" si="1"/>
        <v>98.6</v>
      </c>
      <c r="K40" s="22"/>
    </row>
    <row r="41" spans="1:11">
      <c r="A41" s="23" t="s">
        <v>244</v>
      </c>
      <c r="B41" s="23">
        <v>5</v>
      </c>
      <c r="C41" s="9" t="s">
        <v>79</v>
      </c>
      <c r="D41" s="24" t="s">
        <v>13</v>
      </c>
      <c r="E41" s="22">
        <v>23.2</v>
      </c>
      <c r="F41" s="22">
        <v>13</v>
      </c>
      <c r="G41" s="22">
        <v>22</v>
      </c>
      <c r="H41" s="22">
        <v>40</v>
      </c>
      <c r="I41" s="22"/>
      <c r="J41" s="22">
        <f t="shared" si="1"/>
        <v>98.2</v>
      </c>
      <c r="K41" s="22"/>
    </row>
    <row r="42" spans="1:11">
      <c r="A42" s="23" t="s">
        <v>240</v>
      </c>
      <c r="B42" s="23">
        <v>12</v>
      </c>
      <c r="C42" s="8" t="s">
        <v>12</v>
      </c>
      <c r="D42" s="24" t="s">
        <v>13</v>
      </c>
      <c r="E42" s="22">
        <v>13.2</v>
      </c>
      <c r="F42" s="22">
        <v>19.5</v>
      </c>
      <c r="G42" s="22">
        <v>24</v>
      </c>
      <c r="H42" s="22">
        <v>40</v>
      </c>
      <c r="I42" s="22"/>
      <c r="J42" s="22">
        <f t="shared" si="1"/>
        <v>96.7</v>
      </c>
      <c r="K42" s="22"/>
    </row>
    <row r="43" spans="1:11">
      <c r="A43" s="23" t="s">
        <v>243</v>
      </c>
      <c r="B43" s="23">
        <v>7</v>
      </c>
      <c r="C43" s="8" t="s">
        <v>75</v>
      </c>
      <c r="D43" s="24" t="s">
        <v>58</v>
      </c>
      <c r="E43" s="22">
        <v>15</v>
      </c>
      <c r="F43" s="22">
        <v>18</v>
      </c>
      <c r="G43" s="22">
        <v>22</v>
      </c>
      <c r="H43" s="22">
        <v>40</v>
      </c>
      <c r="I43" s="22"/>
      <c r="J43" s="22">
        <f t="shared" si="1"/>
        <v>95</v>
      </c>
      <c r="K43" s="22"/>
    </row>
    <row r="44" spans="1:11">
      <c r="A44" s="23" t="s">
        <v>244</v>
      </c>
      <c r="B44" s="23">
        <v>10</v>
      </c>
      <c r="C44" s="9" t="s">
        <v>88</v>
      </c>
      <c r="D44" s="24" t="s">
        <v>27</v>
      </c>
      <c r="E44" s="22">
        <v>21.9</v>
      </c>
      <c r="F44" s="22">
        <v>14.5</v>
      </c>
      <c r="G44" s="22">
        <v>20</v>
      </c>
      <c r="H44" s="22">
        <v>37</v>
      </c>
      <c r="I44" s="22"/>
      <c r="J44" s="22">
        <f t="shared" si="1"/>
        <v>93.4</v>
      </c>
      <c r="K44" s="22"/>
    </row>
    <row r="45" spans="1:11">
      <c r="A45" s="23" t="s">
        <v>241</v>
      </c>
      <c r="B45" s="23">
        <v>6</v>
      </c>
      <c r="C45" s="8" t="s">
        <v>40</v>
      </c>
      <c r="D45" s="24" t="s">
        <v>23</v>
      </c>
      <c r="E45" s="22">
        <v>18.100000000000001</v>
      </c>
      <c r="F45" s="22">
        <v>18</v>
      </c>
      <c r="G45" s="22">
        <v>22</v>
      </c>
      <c r="H45" s="22">
        <v>34</v>
      </c>
      <c r="I45" s="22"/>
      <c r="J45" s="22">
        <f t="shared" si="1"/>
        <v>92.1</v>
      </c>
      <c r="K45" s="22"/>
    </row>
    <row r="46" spans="1:11">
      <c r="A46" s="23" t="s">
        <v>241</v>
      </c>
      <c r="B46" s="23">
        <v>8</v>
      </c>
      <c r="C46" s="8" t="s">
        <v>248</v>
      </c>
      <c r="D46" s="24" t="s">
        <v>16</v>
      </c>
      <c r="E46" s="22">
        <v>18</v>
      </c>
      <c r="F46" s="22">
        <v>18</v>
      </c>
      <c r="G46" s="22">
        <v>24</v>
      </c>
      <c r="H46" s="22">
        <v>31</v>
      </c>
      <c r="I46" s="22"/>
      <c r="J46" s="22">
        <f t="shared" si="1"/>
        <v>91</v>
      </c>
      <c r="K46" s="22"/>
    </row>
    <row r="47" spans="1:11">
      <c r="A47" s="23" t="s">
        <v>240</v>
      </c>
      <c r="B47" s="23">
        <v>9</v>
      </c>
      <c r="C47" s="9" t="s">
        <v>30</v>
      </c>
      <c r="D47" s="24" t="s">
        <v>31</v>
      </c>
      <c r="E47" s="22">
        <v>17</v>
      </c>
      <c r="F47" s="22">
        <v>17.5</v>
      </c>
      <c r="G47" s="22">
        <v>24</v>
      </c>
      <c r="H47" s="22">
        <v>30</v>
      </c>
      <c r="I47" s="22"/>
      <c r="J47" s="22">
        <f t="shared" si="1"/>
        <v>88.5</v>
      </c>
      <c r="K47" s="22"/>
    </row>
    <row r="48" spans="1:11">
      <c r="A48" s="23" t="s">
        <v>244</v>
      </c>
      <c r="B48" s="23">
        <v>6</v>
      </c>
      <c r="C48" s="8" t="s">
        <v>82</v>
      </c>
      <c r="D48" s="24" t="s">
        <v>15</v>
      </c>
      <c r="E48" s="22">
        <v>23.4</v>
      </c>
      <c r="F48" s="22">
        <v>13</v>
      </c>
      <c r="G48" s="22">
        <v>20</v>
      </c>
      <c r="H48" s="22">
        <v>31</v>
      </c>
      <c r="I48" s="22"/>
      <c r="J48" s="22">
        <f t="shared" si="1"/>
        <v>87.4</v>
      </c>
      <c r="K48" s="22"/>
    </row>
    <row r="49" spans="1:11">
      <c r="A49" s="23" t="s">
        <v>240</v>
      </c>
      <c r="B49" s="23">
        <v>11</v>
      </c>
      <c r="C49" s="8" t="s">
        <v>18</v>
      </c>
      <c r="D49" s="24" t="s">
        <v>19</v>
      </c>
      <c r="E49" s="22">
        <v>17.5</v>
      </c>
      <c r="F49" s="22">
        <v>11.5</v>
      </c>
      <c r="G49" s="22">
        <v>20</v>
      </c>
      <c r="H49" s="22">
        <v>38</v>
      </c>
      <c r="I49" s="22"/>
      <c r="J49" s="22">
        <f t="shared" si="1"/>
        <v>87</v>
      </c>
      <c r="K49" s="22"/>
    </row>
    <row r="50" spans="1:11">
      <c r="A50" s="23" t="s">
        <v>244</v>
      </c>
      <c r="B50" s="23">
        <v>7</v>
      </c>
      <c r="C50" s="9" t="s">
        <v>85</v>
      </c>
      <c r="D50" s="24" t="s">
        <v>86</v>
      </c>
      <c r="E50" s="22">
        <v>19.8</v>
      </c>
      <c r="F50" s="22">
        <v>16</v>
      </c>
      <c r="G50" s="22">
        <v>24</v>
      </c>
      <c r="H50" s="22">
        <v>24</v>
      </c>
      <c r="I50" s="22"/>
      <c r="J50" s="22">
        <f t="shared" si="1"/>
        <v>83.8</v>
      </c>
      <c r="K50" s="22"/>
    </row>
    <row r="51" spans="1:11">
      <c r="A51" s="23" t="s">
        <v>242</v>
      </c>
      <c r="B51" s="23">
        <v>10</v>
      </c>
      <c r="C51" s="9" t="s">
        <v>64</v>
      </c>
      <c r="D51" s="24" t="s">
        <v>31</v>
      </c>
      <c r="E51" s="22">
        <v>17.600000000000001</v>
      </c>
      <c r="F51" s="22">
        <v>17</v>
      </c>
      <c r="G51" s="22">
        <v>24</v>
      </c>
      <c r="H51" s="22">
        <v>23</v>
      </c>
      <c r="I51" s="22"/>
      <c r="J51" s="22">
        <f t="shared" si="1"/>
        <v>81.599999999999994</v>
      </c>
      <c r="K51" s="22"/>
    </row>
    <row r="52" spans="1:11">
      <c r="A52" s="23" t="s">
        <v>243</v>
      </c>
      <c r="B52" s="23">
        <v>3</v>
      </c>
      <c r="C52" s="9" t="s">
        <v>68</v>
      </c>
      <c r="D52" s="24" t="s">
        <v>14</v>
      </c>
      <c r="E52" s="22">
        <v>15.5</v>
      </c>
      <c r="F52" s="22">
        <v>16.5</v>
      </c>
      <c r="G52" s="22">
        <v>24</v>
      </c>
      <c r="H52" s="22">
        <v>25</v>
      </c>
      <c r="I52" s="22"/>
      <c r="J52" s="22">
        <f t="shared" si="1"/>
        <v>81</v>
      </c>
      <c r="K52" s="22"/>
    </row>
    <row r="53" spans="1:11">
      <c r="A53" s="23" t="s">
        <v>241</v>
      </c>
      <c r="B53" s="23">
        <v>7</v>
      </c>
      <c r="C53" s="9" t="s">
        <v>34</v>
      </c>
      <c r="D53" s="24" t="s">
        <v>35</v>
      </c>
      <c r="E53" s="22">
        <v>10</v>
      </c>
      <c r="F53" s="22">
        <v>15.5</v>
      </c>
      <c r="G53" s="22">
        <v>24</v>
      </c>
      <c r="H53" s="22">
        <v>28</v>
      </c>
      <c r="I53" s="22"/>
      <c r="J53" s="22">
        <f t="shared" si="1"/>
        <v>77.5</v>
      </c>
      <c r="K53" s="22"/>
    </row>
    <row r="54" spans="1:11">
      <c r="A54" s="23" t="s">
        <v>240</v>
      </c>
      <c r="B54" s="23">
        <v>4</v>
      </c>
      <c r="C54" s="8" t="s">
        <v>20</v>
      </c>
      <c r="D54" s="24" t="s">
        <v>21</v>
      </c>
      <c r="E54" s="22">
        <v>13</v>
      </c>
      <c r="F54" s="22">
        <v>12.5</v>
      </c>
      <c r="G54" s="22">
        <v>22</v>
      </c>
      <c r="H54" s="22">
        <v>29</v>
      </c>
      <c r="I54" s="22"/>
      <c r="J54" s="22">
        <f t="shared" si="1"/>
        <v>76.5</v>
      </c>
      <c r="K54" s="22"/>
    </row>
    <row r="55" spans="1:11">
      <c r="A55" s="23" t="s">
        <v>243</v>
      </c>
      <c r="B55" s="23">
        <v>1</v>
      </c>
      <c r="C55" s="8" t="s">
        <v>74</v>
      </c>
      <c r="D55" s="24" t="s">
        <v>25</v>
      </c>
      <c r="E55" s="22">
        <v>14.5</v>
      </c>
      <c r="F55" s="22">
        <v>19</v>
      </c>
      <c r="G55" s="22">
        <v>20</v>
      </c>
      <c r="H55" s="22">
        <v>23</v>
      </c>
      <c r="I55" s="22"/>
      <c r="J55" s="22">
        <f t="shared" si="1"/>
        <v>76.5</v>
      </c>
      <c r="K55" s="22"/>
    </row>
    <row r="56" spans="1:11">
      <c r="A56" s="23" t="s">
        <v>240</v>
      </c>
      <c r="B56" s="23">
        <v>8</v>
      </c>
      <c r="C56" s="9" t="s">
        <v>24</v>
      </c>
      <c r="D56" s="24" t="s">
        <v>25</v>
      </c>
      <c r="E56" s="22">
        <v>17</v>
      </c>
      <c r="F56" s="22">
        <v>12.5</v>
      </c>
      <c r="G56" s="22">
        <v>14</v>
      </c>
      <c r="H56" s="22">
        <v>31</v>
      </c>
      <c r="I56" s="22"/>
      <c r="J56" s="22">
        <f t="shared" si="1"/>
        <v>74.5</v>
      </c>
      <c r="K56" s="22"/>
    </row>
    <row r="57" spans="1:11">
      <c r="A57" s="23" t="s">
        <v>241</v>
      </c>
      <c r="B57" s="23">
        <v>11</v>
      </c>
      <c r="C57" s="9" t="s">
        <v>36</v>
      </c>
      <c r="D57" s="24" t="s">
        <v>15</v>
      </c>
      <c r="E57" s="22">
        <v>16</v>
      </c>
      <c r="F57" s="22">
        <v>16</v>
      </c>
      <c r="G57" s="22">
        <v>22</v>
      </c>
      <c r="H57" s="22">
        <v>15</v>
      </c>
      <c r="I57" s="22"/>
      <c r="J57" s="22">
        <f t="shared" si="1"/>
        <v>69</v>
      </c>
      <c r="K57" s="22"/>
    </row>
    <row r="58" spans="1:11">
      <c r="A58" s="23" t="s">
        <v>241</v>
      </c>
      <c r="B58" s="23">
        <v>13</v>
      </c>
      <c r="C58" s="9" t="s">
        <v>41</v>
      </c>
      <c r="D58" s="24" t="s">
        <v>25</v>
      </c>
      <c r="E58" s="22">
        <v>12.7</v>
      </c>
      <c r="F58" s="22">
        <v>20.5</v>
      </c>
      <c r="G58" s="22">
        <v>20</v>
      </c>
      <c r="H58" s="22">
        <v>15</v>
      </c>
      <c r="I58" s="22"/>
      <c r="J58" s="22">
        <f t="shared" si="1"/>
        <v>68.2</v>
      </c>
      <c r="K58" s="22"/>
    </row>
    <row r="59" spans="1:11">
      <c r="A59" s="23" t="s">
        <v>242</v>
      </c>
      <c r="B59" s="23">
        <v>4</v>
      </c>
      <c r="C59" s="8" t="s">
        <v>249</v>
      </c>
      <c r="D59" s="24" t="s">
        <v>21</v>
      </c>
      <c r="E59" s="22">
        <v>20</v>
      </c>
      <c r="F59" s="22">
        <v>10</v>
      </c>
      <c r="G59" s="22">
        <v>14</v>
      </c>
      <c r="H59" s="22">
        <v>24</v>
      </c>
      <c r="I59" s="22"/>
      <c r="J59" s="22">
        <f t="shared" si="1"/>
        <v>68</v>
      </c>
      <c r="K59" s="22"/>
    </row>
    <row r="60" spans="1:11">
      <c r="A60" s="23" t="s">
        <v>244</v>
      </c>
      <c r="B60" s="23">
        <v>9</v>
      </c>
      <c r="C60" s="9" t="s">
        <v>87</v>
      </c>
      <c r="D60" s="24" t="s">
        <v>58</v>
      </c>
      <c r="E60" s="22">
        <v>7</v>
      </c>
      <c r="F60" s="22">
        <v>5</v>
      </c>
      <c r="G60" s="22">
        <v>16</v>
      </c>
      <c r="H60" s="22">
        <v>33</v>
      </c>
      <c r="I60" s="22"/>
      <c r="J60" s="22">
        <f t="shared" si="1"/>
        <v>61</v>
      </c>
      <c r="K60" s="22"/>
    </row>
    <row r="61" spans="1:11">
      <c r="A61" s="23" t="s">
        <v>242</v>
      </c>
      <c r="B61" s="23">
        <v>9</v>
      </c>
      <c r="C61" s="9" t="s">
        <v>56</v>
      </c>
      <c r="D61" s="24" t="s">
        <v>25</v>
      </c>
      <c r="E61" s="22">
        <v>14.8</v>
      </c>
      <c r="F61" s="22">
        <v>7</v>
      </c>
      <c r="G61" s="22">
        <v>18</v>
      </c>
      <c r="H61" s="22">
        <v>15</v>
      </c>
      <c r="I61" s="22"/>
      <c r="J61" s="22">
        <f t="shared" si="1"/>
        <v>54.8</v>
      </c>
      <c r="K61" s="22"/>
    </row>
    <row r="62" spans="1:11">
      <c r="A62" s="23" t="s">
        <v>241</v>
      </c>
      <c r="B62" s="23">
        <v>12</v>
      </c>
      <c r="C62" s="9" t="s">
        <v>42</v>
      </c>
      <c r="D62" s="24" t="s">
        <v>43</v>
      </c>
      <c r="E62" s="22">
        <v>15</v>
      </c>
      <c r="F62" s="22">
        <v>11.5</v>
      </c>
      <c r="G62" s="22">
        <v>20</v>
      </c>
      <c r="H62" s="22">
        <v>0</v>
      </c>
      <c r="I62" s="22"/>
      <c r="J62" s="22">
        <f t="shared" si="1"/>
        <v>46.5</v>
      </c>
      <c r="K62" s="22"/>
    </row>
  </sheetData>
  <autoFilter ref="A1:K1">
    <sortState ref="A2:K62">
      <sortCondition descending="1" ref="J1"/>
    </sortState>
  </autoFilter>
  <pageMargins left="0.7" right="0.7" top="0.75" bottom="0.75" header="0.3" footer="0.3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>
      <selection activeCell="I16" sqref="I16"/>
    </sheetView>
  </sheetViews>
  <sheetFormatPr defaultColWidth="18.28515625" defaultRowHeight="18.75"/>
  <cols>
    <col min="1" max="2" width="5.7109375" style="3" customWidth="1"/>
    <col min="3" max="3" width="29.85546875" style="1" customWidth="1"/>
    <col min="4" max="4" width="12.42578125" style="1" customWidth="1"/>
    <col min="5" max="5" width="11.28515625" style="3" customWidth="1"/>
    <col min="6" max="6" width="10" style="3" customWidth="1"/>
    <col min="7" max="7" width="9.5703125" style="3" customWidth="1"/>
    <col min="8" max="8" width="11.140625" style="3" customWidth="1"/>
    <col min="9" max="9" width="12.28515625" style="3" customWidth="1"/>
    <col min="10" max="10" width="14.140625" style="1" customWidth="1"/>
    <col min="11" max="11" width="12.7109375" style="4" customWidth="1"/>
    <col min="12" max="16384" width="18.28515625" style="1"/>
  </cols>
  <sheetData>
    <row r="1" spans="1:11" ht="37.5">
      <c r="A1" s="29"/>
      <c r="B1" s="29"/>
      <c r="C1" s="30" t="s">
        <v>0</v>
      </c>
      <c r="D1" s="30" t="s">
        <v>270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2" t="s">
        <v>7</v>
      </c>
    </row>
    <row r="2" spans="1:11" s="39" customFormat="1">
      <c r="A2" s="36" t="s">
        <v>252</v>
      </c>
      <c r="B2" s="36">
        <v>12</v>
      </c>
      <c r="C2" s="37" t="s">
        <v>94</v>
      </c>
      <c r="D2" s="38" t="s">
        <v>11</v>
      </c>
      <c r="E2" s="36">
        <v>26.1</v>
      </c>
      <c r="F2" s="36">
        <v>10</v>
      </c>
      <c r="G2" s="36">
        <v>34</v>
      </c>
      <c r="H2" s="36">
        <v>49</v>
      </c>
      <c r="I2" s="36"/>
      <c r="J2" s="36">
        <f t="shared" ref="J2:J43" si="0">SUM(E2:I2)</f>
        <v>119.1</v>
      </c>
      <c r="K2" s="43">
        <v>1</v>
      </c>
    </row>
    <row r="3" spans="1:11" s="39" customFormat="1">
      <c r="A3" s="36" t="s">
        <v>252</v>
      </c>
      <c r="B3" s="36">
        <v>5</v>
      </c>
      <c r="C3" s="37" t="s">
        <v>93</v>
      </c>
      <c r="D3" s="38" t="s">
        <v>9</v>
      </c>
      <c r="E3" s="36">
        <v>27.8</v>
      </c>
      <c r="F3" s="36">
        <v>6</v>
      </c>
      <c r="G3" s="36">
        <v>36</v>
      </c>
      <c r="H3" s="36">
        <v>49</v>
      </c>
      <c r="I3" s="36"/>
      <c r="J3" s="36">
        <f t="shared" si="0"/>
        <v>118.8</v>
      </c>
      <c r="K3" s="43">
        <v>1</v>
      </c>
    </row>
    <row r="4" spans="1:11" s="39" customFormat="1">
      <c r="A4" s="36" t="s">
        <v>254</v>
      </c>
      <c r="B4" s="36">
        <v>4</v>
      </c>
      <c r="C4" s="42" t="s">
        <v>257</v>
      </c>
      <c r="D4" s="38" t="s">
        <v>53</v>
      </c>
      <c r="E4" s="36">
        <v>24.6</v>
      </c>
      <c r="F4" s="36">
        <v>10</v>
      </c>
      <c r="G4" s="36">
        <v>34</v>
      </c>
      <c r="H4" s="36">
        <v>44</v>
      </c>
      <c r="I4" s="36"/>
      <c r="J4" s="36">
        <f t="shared" si="0"/>
        <v>112.6</v>
      </c>
      <c r="K4" s="43">
        <v>2</v>
      </c>
    </row>
    <row r="5" spans="1:11" s="39" customFormat="1">
      <c r="A5" s="36" t="s">
        <v>253</v>
      </c>
      <c r="B5" s="36">
        <v>5</v>
      </c>
      <c r="C5" s="42" t="s">
        <v>119</v>
      </c>
      <c r="D5" s="38" t="s">
        <v>101</v>
      </c>
      <c r="E5" s="36">
        <v>20.100000000000001</v>
      </c>
      <c r="F5" s="36">
        <v>10</v>
      </c>
      <c r="G5" s="36">
        <v>32</v>
      </c>
      <c r="H5" s="36">
        <v>50</v>
      </c>
      <c r="I5" s="36">
        <v>0</v>
      </c>
      <c r="J5" s="36">
        <f t="shared" si="0"/>
        <v>112.1</v>
      </c>
      <c r="K5" s="43">
        <v>2</v>
      </c>
    </row>
    <row r="6" spans="1:11" s="39" customFormat="1">
      <c r="A6" s="36" t="s">
        <v>253</v>
      </c>
      <c r="B6" s="36">
        <v>3</v>
      </c>
      <c r="C6" s="42" t="s">
        <v>113</v>
      </c>
      <c r="D6" s="38" t="s">
        <v>114</v>
      </c>
      <c r="E6" s="36">
        <v>23.4</v>
      </c>
      <c r="F6" s="36">
        <v>8</v>
      </c>
      <c r="G6" s="36">
        <v>36</v>
      </c>
      <c r="H6" s="36">
        <v>42</v>
      </c>
      <c r="I6" s="36"/>
      <c r="J6" s="36">
        <f t="shared" si="0"/>
        <v>109.4</v>
      </c>
      <c r="K6" s="43">
        <v>2</v>
      </c>
    </row>
    <row r="7" spans="1:11" s="39" customFormat="1">
      <c r="A7" s="36" t="s">
        <v>254</v>
      </c>
      <c r="B7" s="36">
        <v>3</v>
      </c>
      <c r="C7" s="37" t="s">
        <v>124</v>
      </c>
      <c r="D7" s="38" t="s">
        <v>9</v>
      </c>
      <c r="E7" s="36">
        <v>18</v>
      </c>
      <c r="F7" s="36">
        <v>10</v>
      </c>
      <c r="G7" s="36">
        <v>38</v>
      </c>
      <c r="H7" s="36">
        <v>40</v>
      </c>
      <c r="I7" s="36"/>
      <c r="J7" s="36">
        <f t="shared" si="0"/>
        <v>106</v>
      </c>
      <c r="K7" s="43">
        <v>2</v>
      </c>
    </row>
    <row r="8" spans="1:11" s="39" customFormat="1">
      <c r="A8" s="36" t="s">
        <v>254</v>
      </c>
      <c r="B8" s="36">
        <v>13</v>
      </c>
      <c r="C8" s="37" t="s">
        <v>131</v>
      </c>
      <c r="D8" s="38" t="s">
        <v>71</v>
      </c>
      <c r="E8" s="36">
        <v>24.2</v>
      </c>
      <c r="F8" s="36">
        <v>10</v>
      </c>
      <c r="G8" s="36">
        <v>22</v>
      </c>
      <c r="H8" s="36">
        <v>49</v>
      </c>
      <c r="I8" s="36"/>
      <c r="J8" s="36">
        <f t="shared" si="0"/>
        <v>105.2</v>
      </c>
      <c r="K8" s="43">
        <v>2</v>
      </c>
    </row>
    <row r="9" spans="1:11" s="39" customFormat="1">
      <c r="A9" s="36" t="s">
        <v>252</v>
      </c>
      <c r="B9" s="36">
        <v>15</v>
      </c>
      <c r="C9" s="42" t="s">
        <v>100</v>
      </c>
      <c r="D9" s="38" t="s">
        <v>101</v>
      </c>
      <c r="E9" s="36">
        <v>21.8</v>
      </c>
      <c r="F9" s="36">
        <v>8</v>
      </c>
      <c r="G9" s="36">
        <v>34</v>
      </c>
      <c r="H9" s="36">
        <v>41</v>
      </c>
      <c r="I9" s="36"/>
      <c r="J9" s="36">
        <f t="shared" si="0"/>
        <v>104.8</v>
      </c>
      <c r="K9" s="43">
        <v>2</v>
      </c>
    </row>
    <row r="10" spans="1:11" s="39" customFormat="1" ht="20.25" customHeight="1">
      <c r="A10" s="36" t="s">
        <v>252</v>
      </c>
      <c r="B10" s="36">
        <v>6</v>
      </c>
      <c r="C10" s="37" t="s">
        <v>108</v>
      </c>
      <c r="D10" s="38" t="s">
        <v>45</v>
      </c>
      <c r="E10" s="36">
        <v>17.5</v>
      </c>
      <c r="F10" s="36">
        <v>10</v>
      </c>
      <c r="G10" s="36">
        <v>38</v>
      </c>
      <c r="H10" s="36">
        <v>37</v>
      </c>
      <c r="I10" s="36"/>
      <c r="J10" s="36">
        <f t="shared" si="0"/>
        <v>102.5</v>
      </c>
      <c r="K10" s="43">
        <v>3</v>
      </c>
    </row>
    <row r="11" spans="1:11" s="39" customFormat="1">
      <c r="A11" s="36" t="s">
        <v>253</v>
      </c>
      <c r="B11" s="36">
        <v>7</v>
      </c>
      <c r="C11" s="42" t="s">
        <v>116</v>
      </c>
      <c r="D11" s="38" t="s">
        <v>13</v>
      </c>
      <c r="E11" s="36">
        <v>24.8</v>
      </c>
      <c r="F11" s="36">
        <v>6</v>
      </c>
      <c r="G11" s="36">
        <v>26</v>
      </c>
      <c r="H11" s="36">
        <v>45</v>
      </c>
      <c r="I11" s="36"/>
      <c r="J11" s="36">
        <f t="shared" si="0"/>
        <v>101.8</v>
      </c>
      <c r="K11" s="43">
        <v>3</v>
      </c>
    </row>
    <row r="12" spans="1:11" s="39" customFormat="1">
      <c r="A12" s="36" t="s">
        <v>253</v>
      </c>
      <c r="B12" s="36">
        <v>13</v>
      </c>
      <c r="C12" s="37" t="s">
        <v>123</v>
      </c>
      <c r="D12" s="38" t="s">
        <v>27</v>
      </c>
      <c r="E12" s="36">
        <v>17.8</v>
      </c>
      <c r="F12" s="36">
        <v>6</v>
      </c>
      <c r="G12" s="36">
        <v>32</v>
      </c>
      <c r="H12" s="36">
        <v>46</v>
      </c>
      <c r="I12" s="36"/>
      <c r="J12" s="36">
        <f t="shared" si="0"/>
        <v>101.8</v>
      </c>
      <c r="K12" s="43">
        <v>3</v>
      </c>
    </row>
    <row r="13" spans="1:11" s="39" customFormat="1">
      <c r="A13" s="36" t="s">
        <v>254</v>
      </c>
      <c r="B13" s="36">
        <v>6</v>
      </c>
      <c r="C13" s="37" t="s">
        <v>125</v>
      </c>
      <c r="D13" s="38" t="s">
        <v>11</v>
      </c>
      <c r="E13" s="36">
        <v>18.3</v>
      </c>
      <c r="F13" s="36">
        <v>6</v>
      </c>
      <c r="G13" s="36">
        <v>28</v>
      </c>
      <c r="H13" s="36">
        <v>44</v>
      </c>
      <c r="I13" s="36">
        <v>2</v>
      </c>
      <c r="J13" s="36">
        <f t="shared" si="0"/>
        <v>98.3</v>
      </c>
      <c r="K13" s="43">
        <v>3</v>
      </c>
    </row>
    <row r="14" spans="1:11" s="39" customFormat="1">
      <c r="A14" s="36" t="s">
        <v>254</v>
      </c>
      <c r="B14" s="36">
        <v>9</v>
      </c>
      <c r="C14" s="37" t="s">
        <v>129</v>
      </c>
      <c r="D14" s="38" t="s">
        <v>99</v>
      </c>
      <c r="E14" s="36">
        <v>15</v>
      </c>
      <c r="F14" s="36">
        <v>8</v>
      </c>
      <c r="G14" s="36">
        <v>36</v>
      </c>
      <c r="H14" s="36">
        <v>37</v>
      </c>
      <c r="I14" s="36"/>
      <c r="J14" s="36">
        <f t="shared" si="0"/>
        <v>96</v>
      </c>
      <c r="K14" s="43">
        <v>3</v>
      </c>
    </row>
    <row r="15" spans="1:11" s="39" customFormat="1">
      <c r="A15" s="36" t="s">
        <v>253</v>
      </c>
      <c r="B15" s="36">
        <v>6</v>
      </c>
      <c r="C15" s="37" t="s">
        <v>115</v>
      </c>
      <c r="D15" s="38" t="s">
        <v>114</v>
      </c>
      <c r="E15" s="36">
        <v>18.2</v>
      </c>
      <c r="F15" s="36">
        <v>6</v>
      </c>
      <c r="G15" s="36">
        <v>22</v>
      </c>
      <c r="H15" s="36">
        <v>49</v>
      </c>
      <c r="I15" s="36">
        <v>0</v>
      </c>
      <c r="J15" s="36">
        <f t="shared" si="0"/>
        <v>95.2</v>
      </c>
      <c r="K15" s="43">
        <v>3</v>
      </c>
    </row>
    <row r="16" spans="1:11" s="39" customFormat="1">
      <c r="A16" s="36" t="s">
        <v>253</v>
      </c>
      <c r="B16" s="36">
        <v>2</v>
      </c>
      <c r="C16" s="42" t="s">
        <v>120</v>
      </c>
      <c r="D16" s="38" t="s">
        <v>19</v>
      </c>
      <c r="E16" s="36">
        <v>19.899999999999999</v>
      </c>
      <c r="F16" s="36">
        <v>8</v>
      </c>
      <c r="G16" s="36">
        <v>24</v>
      </c>
      <c r="H16" s="36">
        <v>43</v>
      </c>
      <c r="I16" s="36"/>
      <c r="J16" s="36">
        <f t="shared" si="0"/>
        <v>94.9</v>
      </c>
      <c r="K16" s="43">
        <v>3</v>
      </c>
    </row>
    <row r="17" spans="1:11" s="39" customFormat="1">
      <c r="A17" s="36" t="s">
        <v>252</v>
      </c>
      <c r="B17" s="36">
        <v>4</v>
      </c>
      <c r="C17" s="42" t="s">
        <v>106</v>
      </c>
      <c r="D17" s="38" t="s">
        <v>58</v>
      </c>
      <c r="E17" s="36">
        <v>21.5</v>
      </c>
      <c r="F17" s="36">
        <v>6</v>
      </c>
      <c r="G17" s="36">
        <v>30</v>
      </c>
      <c r="H17" s="36">
        <v>37</v>
      </c>
      <c r="I17" s="36"/>
      <c r="J17" s="36">
        <f t="shared" si="0"/>
        <v>94.5</v>
      </c>
      <c r="K17" s="43">
        <v>3</v>
      </c>
    </row>
    <row r="18" spans="1:11" s="15" customFormat="1">
      <c r="A18" s="12" t="s">
        <v>254</v>
      </c>
      <c r="B18" s="12">
        <v>8</v>
      </c>
      <c r="C18" s="16" t="s">
        <v>132</v>
      </c>
      <c r="D18" s="14" t="s">
        <v>58</v>
      </c>
      <c r="E18" s="12">
        <v>7.8</v>
      </c>
      <c r="F18" s="12">
        <v>8</v>
      </c>
      <c r="G18" s="12">
        <v>36</v>
      </c>
      <c r="H18" s="12">
        <v>42</v>
      </c>
      <c r="I18" s="12">
        <v>0</v>
      </c>
      <c r="J18" s="12">
        <f t="shared" si="0"/>
        <v>93.8</v>
      </c>
      <c r="K18" s="17"/>
    </row>
    <row r="19" spans="1:11" s="15" customFormat="1">
      <c r="A19" s="12" t="s">
        <v>253</v>
      </c>
      <c r="B19" s="12">
        <v>11</v>
      </c>
      <c r="C19" s="16" t="s">
        <v>111</v>
      </c>
      <c r="D19" s="14" t="s">
        <v>11</v>
      </c>
      <c r="E19" s="12">
        <v>21.4</v>
      </c>
      <c r="F19" s="12">
        <v>4</v>
      </c>
      <c r="G19" s="12">
        <v>24</v>
      </c>
      <c r="H19" s="12">
        <v>43</v>
      </c>
      <c r="I19" s="12"/>
      <c r="J19" s="12">
        <f t="shared" si="0"/>
        <v>92.4</v>
      </c>
      <c r="K19" s="17"/>
    </row>
    <row r="20" spans="1:11" s="15" customFormat="1">
      <c r="A20" s="12" t="s">
        <v>252</v>
      </c>
      <c r="B20" s="12">
        <v>7</v>
      </c>
      <c r="C20" s="16" t="s">
        <v>105</v>
      </c>
      <c r="D20" s="14" t="s">
        <v>25</v>
      </c>
      <c r="E20" s="12">
        <v>17.5</v>
      </c>
      <c r="F20" s="12">
        <v>6</v>
      </c>
      <c r="G20" s="12">
        <v>32</v>
      </c>
      <c r="H20" s="12">
        <v>36</v>
      </c>
      <c r="I20" s="12"/>
      <c r="J20" s="12">
        <f t="shared" si="0"/>
        <v>91.5</v>
      </c>
      <c r="K20" s="17"/>
    </row>
    <row r="21" spans="1:11" s="15" customFormat="1">
      <c r="A21" s="12" t="s">
        <v>253</v>
      </c>
      <c r="B21" s="12">
        <v>4</v>
      </c>
      <c r="C21" s="13" t="s">
        <v>110</v>
      </c>
      <c r="D21" s="14" t="s">
        <v>9</v>
      </c>
      <c r="E21" s="12">
        <v>18</v>
      </c>
      <c r="F21" s="12">
        <v>4</v>
      </c>
      <c r="G21" s="12">
        <v>30</v>
      </c>
      <c r="H21" s="12">
        <v>37</v>
      </c>
      <c r="I21" s="12"/>
      <c r="J21" s="12">
        <f t="shared" si="0"/>
        <v>89</v>
      </c>
      <c r="K21" s="17"/>
    </row>
    <row r="22" spans="1:11" s="15" customFormat="1">
      <c r="A22" s="12" t="s">
        <v>252</v>
      </c>
      <c r="B22" s="12">
        <v>10</v>
      </c>
      <c r="C22" s="16" t="s">
        <v>103</v>
      </c>
      <c r="D22" s="14" t="s">
        <v>21</v>
      </c>
      <c r="E22" s="12">
        <v>14</v>
      </c>
      <c r="F22" s="12">
        <v>8</v>
      </c>
      <c r="G22" s="12">
        <v>30</v>
      </c>
      <c r="H22" s="12">
        <v>34</v>
      </c>
      <c r="I22" s="12"/>
      <c r="J22" s="12">
        <f t="shared" si="0"/>
        <v>86</v>
      </c>
      <c r="K22" s="17"/>
    </row>
    <row r="23" spans="1:11" s="15" customFormat="1">
      <c r="A23" s="12" t="s">
        <v>252</v>
      </c>
      <c r="B23" s="12">
        <v>13</v>
      </c>
      <c r="C23" s="13" t="s">
        <v>104</v>
      </c>
      <c r="D23" s="14" t="s">
        <v>55</v>
      </c>
      <c r="E23" s="12">
        <v>15</v>
      </c>
      <c r="F23" s="12">
        <v>4</v>
      </c>
      <c r="G23" s="12">
        <v>28</v>
      </c>
      <c r="H23" s="12">
        <v>38</v>
      </c>
      <c r="I23" s="12"/>
      <c r="J23" s="12">
        <f t="shared" si="0"/>
        <v>85</v>
      </c>
      <c r="K23" s="17"/>
    </row>
    <row r="24" spans="1:11" s="15" customFormat="1">
      <c r="A24" s="12" t="s">
        <v>254</v>
      </c>
      <c r="B24" s="12">
        <v>5</v>
      </c>
      <c r="C24" s="13" t="s">
        <v>126</v>
      </c>
      <c r="D24" s="14" t="s">
        <v>11</v>
      </c>
      <c r="E24" s="12">
        <v>9.5</v>
      </c>
      <c r="F24" s="12">
        <v>4</v>
      </c>
      <c r="G24" s="12">
        <v>28</v>
      </c>
      <c r="H24" s="12">
        <v>41</v>
      </c>
      <c r="I24" s="12"/>
      <c r="J24" s="12">
        <f t="shared" si="0"/>
        <v>82.5</v>
      </c>
      <c r="K24" s="17"/>
    </row>
    <row r="25" spans="1:11" s="15" customFormat="1">
      <c r="A25" s="12" t="s">
        <v>254</v>
      </c>
      <c r="B25" s="12">
        <v>10</v>
      </c>
      <c r="C25" s="16" t="s">
        <v>133</v>
      </c>
      <c r="D25" s="14" t="s">
        <v>45</v>
      </c>
      <c r="E25" s="12">
        <v>12.2</v>
      </c>
      <c r="F25" s="12">
        <v>10</v>
      </c>
      <c r="G25" s="12">
        <v>22</v>
      </c>
      <c r="H25" s="12">
        <v>38</v>
      </c>
      <c r="I25" s="12"/>
      <c r="J25" s="12">
        <f t="shared" si="0"/>
        <v>82.2</v>
      </c>
      <c r="K25" s="17"/>
    </row>
    <row r="26" spans="1:11" s="15" customFormat="1">
      <c r="A26" s="12" t="s">
        <v>254</v>
      </c>
      <c r="B26" s="12">
        <v>11</v>
      </c>
      <c r="C26" s="16" t="s">
        <v>258</v>
      </c>
      <c r="D26" s="14" t="s">
        <v>48</v>
      </c>
      <c r="E26" s="12">
        <v>12.6</v>
      </c>
      <c r="F26" s="12">
        <v>8</v>
      </c>
      <c r="G26" s="12">
        <v>34</v>
      </c>
      <c r="H26" s="12">
        <v>26</v>
      </c>
      <c r="I26" s="12"/>
      <c r="J26" s="12">
        <f t="shared" si="0"/>
        <v>80.599999999999994</v>
      </c>
      <c r="K26" s="17"/>
    </row>
    <row r="27" spans="1:11" s="15" customFormat="1" ht="24.75" customHeight="1">
      <c r="A27" s="12" t="s">
        <v>253</v>
      </c>
      <c r="B27" s="12">
        <v>1</v>
      </c>
      <c r="C27" s="13" t="s">
        <v>112</v>
      </c>
      <c r="D27" s="14" t="s">
        <v>11</v>
      </c>
      <c r="E27" s="12">
        <v>8.6</v>
      </c>
      <c r="F27" s="12">
        <v>8</v>
      </c>
      <c r="G27" s="12">
        <v>28</v>
      </c>
      <c r="H27" s="12">
        <v>36</v>
      </c>
      <c r="I27" s="12"/>
      <c r="J27" s="12">
        <f t="shared" si="0"/>
        <v>80.599999999999994</v>
      </c>
      <c r="K27" s="17"/>
    </row>
    <row r="28" spans="1:11" s="15" customFormat="1">
      <c r="A28" s="12" t="s">
        <v>252</v>
      </c>
      <c r="B28" s="12">
        <v>14</v>
      </c>
      <c r="C28" s="13" t="s">
        <v>98</v>
      </c>
      <c r="D28" s="14" t="s">
        <v>99</v>
      </c>
      <c r="E28" s="12">
        <v>14.7</v>
      </c>
      <c r="F28" s="12">
        <v>8</v>
      </c>
      <c r="G28" s="12">
        <v>22</v>
      </c>
      <c r="H28" s="12">
        <v>35</v>
      </c>
      <c r="I28" s="12"/>
      <c r="J28" s="12">
        <f t="shared" si="0"/>
        <v>79.7</v>
      </c>
      <c r="K28" s="17"/>
    </row>
    <row r="29" spans="1:11" s="15" customFormat="1">
      <c r="A29" s="12" t="s">
        <v>253</v>
      </c>
      <c r="B29" s="12">
        <v>12</v>
      </c>
      <c r="C29" s="13" t="s">
        <v>255</v>
      </c>
      <c r="D29" s="14" t="s">
        <v>13</v>
      </c>
      <c r="E29" s="12">
        <v>13.1</v>
      </c>
      <c r="F29" s="12">
        <v>6</v>
      </c>
      <c r="G29" s="12">
        <v>28</v>
      </c>
      <c r="H29" s="12">
        <v>32</v>
      </c>
      <c r="I29" s="12"/>
      <c r="J29" s="12">
        <f t="shared" si="0"/>
        <v>79.099999999999994</v>
      </c>
      <c r="K29" s="17"/>
    </row>
    <row r="30" spans="1:11" s="15" customFormat="1">
      <c r="A30" s="12" t="s">
        <v>252</v>
      </c>
      <c r="B30" s="12">
        <v>11</v>
      </c>
      <c r="C30" s="13" t="s">
        <v>109</v>
      </c>
      <c r="D30" s="14" t="s">
        <v>31</v>
      </c>
      <c r="E30" s="12">
        <v>10.5</v>
      </c>
      <c r="F30" s="12">
        <v>8</v>
      </c>
      <c r="G30" s="12">
        <v>20</v>
      </c>
      <c r="H30" s="12">
        <v>38</v>
      </c>
      <c r="I30" s="12"/>
      <c r="J30" s="12">
        <f t="shared" si="0"/>
        <v>76.5</v>
      </c>
      <c r="K30" s="17"/>
    </row>
    <row r="31" spans="1:11" s="15" customFormat="1">
      <c r="A31" s="12" t="s">
        <v>253</v>
      </c>
      <c r="B31" s="12">
        <v>8</v>
      </c>
      <c r="C31" s="13" t="s">
        <v>117</v>
      </c>
      <c r="D31" s="14" t="s">
        <v>37</v>
      </c>
      <c r="E31" s="12">
        <v>17.3</v>
      </c>
      <c r="F31" s="12">
        <v>10</v>
      </c>
      <c r="G31" s="12">
        <v>24</v>
      </c>
      <c r="H31" s="12">
        <v>25</v>
      </c>
      <c r="I31" s="12"/>
      <c r="J31" s="12">
        <f t="shared" si="0"/>
        <v>76.3</v>
      </c>
      <c r="K31" s="17"/>
    </row>
    <row r="32" spans="1:11" s="15" customFormat="1">
      <c r="A32" s="12" t="s">
        <v>252</v>
      </c>
      <c r="B32" s="12">
        <v>9</v>
      </c>
      <c r="C32" s="13" t="s">
        <v>95</v>
      </c>
      <c r="D32" s="14" t="s">
        <v>13</v>
      </c>
      <c r="E32" s="12">
        <v>10</v>
      </c>
      <c r="F32" s="12">
        <v>4</v>
      </c>
      <c r="G32" s="12">
        <v>24</v>
      </c>
      <c r="H32" s="12">
        <v>36</v>
      </c>
      <c r="I32" s="12"/>
      <c r="J32" s="12">
        <f t="shared" si="0"/>
        <v>74</v>
      </c>
      <c r="K32" s="17"/>
    </row>
    <row r="33" spans="1:11" s="15" customFormat="1">
      <c r="A33" s="12" t="s">
        <v>254</v>
      </c>
      <c r="B33" s="12">
        <v>2</v>
      </c>
      <c r="C33" s="13" t="s">
        <v>130</v>
      </c>
      <c r="D33" s="14" t="s">
        <v>69</v>
      </c>
      <c r="E33" s="12">
        <v>9.9</v>
      </c>
      <c r="F33" s="12">
        <v>6</v>
      </c>
      <c r="G33" s="12">
        <v>32</v>
      </c>
      <c r="H33" s="12">
        <v>25</v>
      </c>
      <c r="I33" s="12"/>
      <c r="J33" s="12">
        <f t="shared" si="0"/>
        <v>72.900000000000006</v>
      </c>
      <c r="K33" s="17"/>
    </row>
    <row r="34" spans="1:11" s="15" customFormat="1">
      <c r="A34" s="12" t="s">
        <v>254</v>
      </c>
      <c r="B34" s="12">
        <v>7</v>
      </c>
      <c r="C34" s="13" t="s">
        <v>256</v>
      </c>
      <c r="D34" s="14" t="s">
        <v>84</v>
      </c>
      <c r="E34" s="12">
        <v>8.6</v>
      </c>
      <c r="F34" s="12">
        <v>8</v>
      </c>
      <c r="G34" s="12">
        <v>26</v>
      </c>
      <c r="H34" s="12">
        <v>25</v>
      </c>
      <c r="I34" s="12"/>
      <c r="J34" s="12">
        <f t="shared" si="0"/>
        <v>67.599999999999994</v>
      </c>
      <c r="K34" s="17"/>
    </row>
    <row r="35" spans="1:11" s="15" customFormat="1">
      <c r="A35" s="12" t="s">
        <v>253</v>
      </c>
      <c r="B35" s="12">
        <v>14</v>
      </c>
      <c r="C35" s="16" t="s">
        <v>122</v>
      </c>
      <c r="D35" s="14" t="s">
        <v>55</v>
      </c>
      <c r="E35" s="12">
        <v>16.2</v>
      </c>
      <c r="F35" s="12">
        <v>2</v>
      </c>
      <c r="G35" s="12">
        <v>20</v>
      </c>
      <c r="H35" s="12">
        <v>29</v>
      </c>
      <c r="I35" s="12"/>
      <c r="J35" s="12">
        <f t="shared" si="0"/>
        <v>67.2</v>
      </c>
      <c r="K35" s="17"/>
    </row>
    <row r="36" spans="1:11" s="15" customFormat="1">
      <c r="A36" s="12" t="s">
        <v>252</v>
      </c>
      <c r="B36" s="12">
        <v>3</v>
      </c>
      <c r="C36" s="16" t="s">
        <v>102</v>
      </c>
      <c r="D36" s="14" t="s">
        <v>19</v>
      </c>
      <c r="E36" s="12">
        <v>12.5</v>
      </c>
      <c r="F36" s="12">
        <v>6</v>
      </c>
      <c r="G36" s="12">
        <v>24</v>
      </c>
      <c r="H36" s="12">
        <v>22</v>
      </c>
      <c r="I36" s="12"/>
      <c r="J36" s="12">
        <f t="shared" si="0"/>
        <v>64.5</v>
      </c>
      <c r="K36" s="17"/>
    </row>
    <row r="37" spans="1:11" s="15" customFormat="1" ht="22.5" customHeight="1">
      <c r="A37" s="12" t="s">
        <v>252</v>
      </c>
      <c r="B37" s="12">
        <v>8</v>
      </c>
      <c r="C37" s="16" t="s">
        <v>96</v>
      </c>
      <c r="D37" s="14" t="s">
        <v>35</v>
      </c>
      <c r="E37" s="12">
        <v>15.6</v>
      </c>
      <c r="F37" s="12">
        <v>4</v>
      </c>
      <c r="G37" s="12">
        <v>22</v>
      </c>
      <c r="H37" s="12">
        <v>22</v>
      </c>
      <c r="I37" s="12"/>
      <c r="J37" s="12">
        <f t="shared" si="0"/>
        <v>63.6</v>
      </c>
      <c r="K37" s="17"/>
    </row>
    <row r="38" spans="1:11" s="15" customFormat="1">
      <c r="A38" s="12" t="s">
        <v>254</v>
      </c>
      <c r="B38" s="12">
        <v>1</v>
      </c>
      <c r="C38" s="16" t="s">
        <v>127</v>
      </c>
      <c r="D38" s="14" t="s">
        <v>13</v>
      </c>
      <c r="E38" s="12">
        <v>4</v>
      </c>
      <c r="F38" s="12">
        <v>8</v>
      </c>
      <c r="G38" s="12">
        <v>26</v>
      </c>
      <c r="H38" s="12">
        <v>25</v>
      </c>
      <c r="I38" s="12"/>
      <c r="J38" s="12">
        <f t="shared" si="0"/>
        <v>63</v>
      </c>
      <c r="K38" s="17"/>
    </row>
    <row r="39" spans="1:11" s="15" customFormat="1">
      <c r="A39" s="12" t="s">
        <v>253</v>
      </c>
      <c r="B39" s="12">
        <v>10</v>
      </c>
      <c r="C39" s="16" t="s">
        <v>121</v>
      </c>
      <c r="D39" s="14" t="s">
        <v>21</v>
      </c>
      <c r="E39" s="12">
        <v>12.6</v>
      </c>
      <c r="F39" s="12">
        <v>6</v>
      </c>
      <c r="G39" s="12">
        <v>24</v>
      </c>
      <c r="H39" s="12">
        <v>20</v>
      </c>
      <c r="I39" s="12"/>
      <c r="J39" s="12">
        <f t="shared" si="0"/>
        <v>62.6</v>
      </c>
      <c r="K39" s="17"/>
    </row>
    <row r="40" spans="1:11" s="15" customFormat="1">
      <c r="A40" s="12" t="s">
        <v>253</v>
      </c>
      <c r="B40" s="12">
        <v>9</v>
      </c>
      <c r="C40" s="16" t="s">
        <v>118</v>
      </c>
      <c r="D40" s="14" t="s">
        <v>69</v>
      </c>
      <c r="E40" s="12">
        <v>14.8</v>
      </c>
      <c r="F40" s="12">
        <v>6</v>
      </c>
      <c r="G40" s="12">
        <v>18</v>
      </c>
      <c r="H40" s="12">
        <v>23</v>
      </c>
      <c r="I40" s="12"/>
      <c r="J40" s="12">
        <f t="shared" si="0"/>
        <v>61.8</v>
      </c>
      <c r="K40" s="17"/>
    </row>
    <row r="41" spans="1:11" s="15" customFormat="1">
      <c r="A41" s="12" t="s">
        <v>252</v>
      </c>
      <c r="B41" s="12">
        <v>1</v>
      </c>
      <c r="C41" s="13" t="s">
        <v>97</v>
      </c>
      <c r="D41" s="14" t="s">
        <v>37</v>
      </c>
      <c r="E41" s="12">
        <v>9.6999999999999993</v>
      </c>
      <c r="F41" s="12">
        <v>6</v>
      </c>
      <c r="G41" s="12">
        <v>18</v>
      </c>
      <c r="H41" s="12">
        <v>28</v>
      </c>
      <c r="I41" s="12"/>
      <c r="J41" s="12">
        <f t="shared" si="0"/>
        <v>61.7</v>
      </c>
      <c r="K41" s="17"/>
    </row>
    <row r="42" spans="1:11" s="15" customFormat="1">
      <c r="A42" s="12" t="s">
        <v>254</v>
      </c>
      <c r="B42" s="12">
        <v>12</v>
      </c>
      <c r="C42" s="16" t="s">
        <v>128</v>
      </c>
      <c r="D42" s="14" t="s">
        <v>81</v>
      </c>
      <c r="E42" s="12">
        <v>11.7</v>
      </c>
      <c r="F42" s="12">
        <v>4</v>
      </c>
      <c r="G42" s="12">
        <v>22</v>
      </c>
      <c r="H42" s="12">
        <v>19</v>
      </c>
      <c r="I42" s="12"/>
      <c r="J42" s="12">
        <f t="shared" si="0"/>
        <v>56.7</v>
      </c>
      <c r="K42" s="17"/>
    </row>
    <row r="43" spans="1:11" s="15" customFormat="1">
      <c r="A43" s="12" t="s">
        <v>252</v>
      </c>
      <c r="B43" s="12">
        <v>2</v>
      </c>
      <c r="C43" s="16" t="s">
        <v>107</v>
      </c>
      <c r="D43" s="14" t="s">
        <v>27</v>
      </c>
      <c r="E43" s="12">
        <v>20.100000000000001</v>
      </c>
      <c r="F43" s="12">
        <v>2</v>
      </c>
      <c r="G43" s="12">
        <v>14</v>
      </c>
      <c r="H43" s="12">
        <v>0</v>
      </c>
      <c r="I43" s="12"/>
      <c r="J43" s="12">
        <f t="shared" si="0"/>
        <v>36.1</v>
      </c>
      <c r="K43" s="17"/>
    </row>
    <row r="44" spans="1:11" s="15" customFormat="1">
      <c r="A44" s="12"/>
      <c r="B44" s="12"/>
      <c r="E44" s="12"/>
      <c r="F44" s="12"/>
      <c r="G44" s="12"/>
      <c r="H44" s="12"/>
      <c r="I44" s="12"/>
      <c r="K44" s="17"/>
    </row>
    <row r="45" spans="1:11" s="15" customFormat="1">
      <c r="A45" s="12"/>
      <c r="B45" s="12"/>
      <c r="E45" s="12"/>
      <c r="F45" s="12"/>
      <c r="G45" s="12"/>
      <c r="H45" s="12"/>
      <c r="I45" s="12"/>
      <c r="K45" s="17"/>
    </row>
    <row r="46" spans="1:11" s="15" customFormat="1">
      <c r="A46" s="12"/>
      <c r="B46" s="12"/>
      <c r="E46" s="12"/>
      <c r="F46" s="12"/>
      <c r="G46" s="12"/>
      <c r="H46" s="12"/>
      <c r="I46" s="12"/>
      <c r="K46" s="17"/>
    </row>
  </sheetData>
  <autoFilter ref="A1:K1">
    <sortState ref="A2:K43">
      <sortCondition descending="1" ref="J1"/>
    </sortState>
  </autoFilter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workbookViewId="0">
      <selection activeCell="K18" sqref="K18"/>
    </sheetView>
  </sheetViews>
  <sheetFormatPr defaultRowHeight="18.75"/>
  <cols>
    <col min="1" max="2" width="3.85546875" style="3" customWidth="1"/>
    <col min="3" max="3" width="27.28515625" customWidth="1"/>
    <col min="4" max="4" width="12.140625" customWidth="1"/>
    <col min="5" max="7" width="9.140625" style="6"/>
    <col min="8" max="8" width="9.140625" style="5"/>
    <col min="9" max="9" width="8.140625" style="5" customWidth="1"/>
    <col min="10" max="10" width="9.140625" style="5"/>
  </cols>
  <sheetData>
    <row r="1" spans="1:11" ht="37.5">
      <c r="A1" s="29"/>
      <c r="B1" s="29"/>
      <c r="C1" s="30" t="s">
        <v>0</v>
      </c>
      <c r="D1" s="30" t="s">
        <v>270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2" t="s">
        <v>7</v>
      </c>
    </row>
    <row r="2" spans="1:11" s="41" customFormat="1">
      <c r="A2" s="36" t="s">
        <v>237</v>
      </c>
      <c r="B2" s="36">
        <v>11</v>
      </c>
      <c r="C2" s="37" t="s">
        <v>175</v>
      </c>
      <c r="D2" s="38" t="s">
        <v>13</v>
      </c>
      <c r="E2" s="36">
        <v>27.9</v>
      </c>
      <c r="F2" s="36">
        <v>18</v>
      </c>
      <c r="G2" s="36">
        <v>40</v>
      </c>
      <c r="H2" s="43">
        <v>48</v>
      </c>
      <c r="I2" s="43"/>
      <c r="J2" s="43">
        <f t="shared" ref="J2:J33" si="0">SUM(E2:I2)</f>
        <v>133.9</v>
      </c>
      <c r="K2" s="36">
        <v>1</v>
      </c>
    </row>
    <row r="3" spans="1:11" s="41" customFormat="1">
      <c r="A3" s="36" t="s">
        <v>232</v>
      </c>
      <c r="B3" s="36">
        <v>2</v>
      </c>
      <c r="C3" s="37" t="s">
        <v>135</v>
      </c>
      <c r="D3" s="38" t="s">
        <v>11</v>
      </c>
      <c r="E3" s="36">
        <v>28.4</v>
      </c>
      <c r="F3" s="36">
        <v>18</v>
      </c>
      <c r="G3" s="36">
        <v>40</v>
      </c>
      <c r="H3" s="43">
        <v>42</v>
      </c>
      <c r="I3" s="43">
        <v>3</v>
      </c>
      <c r="J3" s="43">
        <f t="shared" si="0"/>
        <v>131.4</v>
      </c>
      <c r="K3" s="36">
        <v>1</v>
      </c>
    </row>
    <row r="4" spans="1:11" s="41" customFormat="1">
      <c r="A4" s="36" t="s">
        <v>237</v>
      </c>
      <c r="B4" s="36">
        <v>3</v>
      </c>
      <c r="C4" s="42" t="s">
        <v>178</v>
      </c>
      <c r="D4" s="38" t="s">
        <v>99</v>
      </c>
      <c r="E4" s="36">
        <v>27.8</v>
      </c>
      <c r="F4" s="36">
        <v>18</v>
      </c>
      <c r="G4" s="36">
        <v>36</v>
      </c>
      <c r="H4" s="43">
        <v>49</v>
      </c>
      <c r="I4" s="43"/>
      <c r="J4" s="43">
        <f t="shared" si="0"/>
        <v>130.80000000000001</v>
      </c>
      <c r="K4" s="36">
        <v>1</v>
      </c>
    </row>
    <row r="5" spans="1:11" s="41" customFormat="1">
      <c r="A5" s="36" t="s">
        <v>237</v>
      </c>
      <c r="B5" s="36">
        <v>1</v>
      </c>
      <c r="C5" s="37" t="s">
        <v>173</v>
      </c>
      <c r="D5" s="38" t="s">
        <v>9</v>
      </c>
      <c r="E5" s="36">
        <v>29.8</v>
      </c>
      <c r="F5" s="36">
        <v>16</v>
      </c>
      <c r="G5" s="36">
        <v>34</v>
      </c>
      <c r="H5" s="43">
        <v>50</v>
      </c>
      <c r="I5" s="43"/>
      <c r="J5" s="43">
        <f t="shared" si="0"/>
        <v>129.80000000000001</v>
      </c>
      <c r="K5" s="36">
        <v>2</v>
      </c>
    </row>
    <row r="6" spans="1:11" s="41" customFormat="1">
      <c r="A6" s="36" t="s">
        <v>233</v>
      </c>
      <c r="B6" s="36">
        <v>2</v>
      </c>
      <c r="C6" s="37" t="s">
        <v>152</v>
      </c>
      <c r="D6" s="38" t="s">
        <v>11</v>
      </c>
      <c r="E6" s="36">
        <v>25.3</v>
      </c>
      <c r="F6" s="36">
        <v>18</v>
      </c>
      <c r="G6" s="36">
        <v>38</v>
      </c>
      <c r="H6" s="43">
        <v>48</v>
      </c>
      <c r="I6" s="43"/>
      <c r="J6" s="43">
        <f t="shared" si="0"/>
        <v>129.30000000000001</v>
      </c>
      <c r="K6" s="36">
        <v>2</v>
      </c>
    </row>
    <row r="7" spans="1:11" s="41" customFormat="1">
      <c r="A7" s="36" t="s">
        <v>232</v>
      </c>
      <c r="B7" s="36">
        <v>7</v>
      </c>
      <c r="C7" s="37" t="s">
        <v>136</v>
      </c>
      <c r="D7" s="38" t="s">
        <v>137</v>
      </c>
      <c r="E7" s="36">
        <v>28</v>
      </c>
      <c r="F7" s="36">
        <v>16</v>
      </c>
      <c r="G7" s="36">
        <v>38</v>
      </c>
      <c r="H7" s="43">
        <v>45</v>
      </c>
      <c r="I7" s="43"/>
      <c r="J7" s="43">
        <f t="shared" si="0"/>
        <v>127</v>
      </c>
      <c r="K7" s="36">
        <v>2</v>
      </c>
    </row>
    <row r="8" spans="1:11" s="41" customFormat="1">
      <c r="A8" s="36" t="s">
        <v>237</v>
      </c>
      <c r="B8" s="36">
        <v>9</v>
      </c>
      <c r="C8" s="37" t="s">
        <v>179</v>
      </c>
      <c r="D8" s="38" t="s">
        <v>61</v>
      </c>
      <c r="E8" s="36">
        <v>30</v>
      </c>
      <c r="F8" s="36">
        <v>16</v>
      </c>
      <c r="G8" s="36">
        <v>38</v>
      </c>
      <c r="H8" s="43">
        <v>43</v>
      </c>
      <c r="I8" s="43"/>
      <c r="J8" s="43">
        <f t="shared" si="0"/>
        <v>127</v>
      </c>
      <c r="K8" s="36">
        <v>2</v>
      </c>
    </row>
    <row r="9" spans="1:11" s="41" customFormat="1">
      <c r="A9" s="36" t="s">
        <v>237</v>
      </c>
      <c r="B9" s="36">
        <v>4</v>
      </c>
      <c r="C9" s="42" t="s">
        <v>183</v>
      </c>
      <c r="D9" s="38" t="s">
        <v>92</v>
      </c>
      <c r="E9" s="36">
        <v>28</v>
      </c>
      <c r="F9" s="36">
        <v>18</v>
      </c>
      <c r="G9" s="36">
        <v>38</v>
      </c>
      <c r="H9" s="43">
        <v>41</v>
      </c>
      <c r="I9" s="43"/>
      <c r="J9" s="43">
        <f t="shared" si="0"/>
        <v>125</v>
      </c>
      <c r="K9" s="36">
        <v>2</v>
      </c>
    </row>
    <row r="10" spans="1:11" s="41" customFormat="1">
      <c r="A10" s="36" t="s">
        <v>236</v>
      </c>
      <c r="B10" s="36">
        <v>13</v>
      </c>
      <c r="C10" s="42" t="s">
        <v>273</v>
      </c>
      <c r="D10" s="38" t="s">
        <v>61</v>
      </c>
      <c r="E10" s="36">
        <v>25.7</v>
      </c>
      <c r="F10" s="36">
        <v>18</v>
      </c>
      <c r="G10" s="36">
        <v>38</v>
      </c>
      <c r="H10" s="43">
        <v>43</v>
      </c>
      <c r="I10" s="43"/>
      <c r="J10" s="43">
        <f t="shared" si="0"/>
        <v>124.7</v>
      </c>
      <c r="K10" s="36">
        <v>2</v>
      </c>
    </row>
    <row r="11" spans="1:11" s="41" customFormat="1">
      <c r="A11" s="36" t="s">
        <v>237</v>
      </c>
      <c r="B11" s="36">
        <v>10</v>
      </c>
      <c r="C11" s="37" t="s">
        <v>180</v>
      </c>
      <c r="D11" s="38" t="s">
        <v>61</v>
      </c>
      <c r="E11" s="36">
        <v>22.6</v>
      </c>
      <c r="F11" s="36">
        <v>16</v>
      </c>
      <c r="G11" s="36">
        <v>36</v>
      </c>
      <c r="H11" s="43">
        <v>45</v>
      </c>
      <c r="I11" s="43"/>
      <c r="J11" s="43">
        <f t="shared" si="0"/>
        <v>119.6</v>
      </c>
      <c r="K11" s="36">
        <v>3</v>
      </c>
    </row>
    <row r="12" spans="1:11" s="41" customFormat="1">
      <c r="A12" s="36" t="s">
        <v>236</v>
      </c>
      <c r="B12" s="36">
        <v>1</v>
      </c>
      <c r="C12" s="37" t="s">
        <v>161</v>
      </c>
      <c r="D12" s="38" t="s">
        <v>11</v>
      </c>
      <c r="E12" s="36">
        <v>21.1</v>
      </c>
      <c r="F12" s="36">
        <v>18</v>
      </c>
      <c r="G12" s="36">
        <v>36</v>
      </c>
      <c r="H12" s="43">
        <v>44</v>
      </c>
      <c r="I12" s="43"/>
      <c r="J12" s="43">
        <f t="shared" si="0"/>
        <v>119.1</v>
      </c>
      <c r="K12" s="36">
        <v>3</v>
      </c>
    </row>
    <row r="13" spans="1:11" s="41" customFormat="1">
      <c r="A13" s="36" t="s">
        <v>232</v>
      </c>
      <c r="B13" s="36">
        <v>1</v>
      </c>
      <c r="C13" s="37" t="s">
        <v>139</v>
      </c>
      <c r="D13" s="38" t="s">
        <v>37</v>
      </c>
      <c r="E13" s="36">
        <v>24.6</v>
      </c>
      <c r="F13" s="36">
        <v>16</v>
      </c>
      <c r="G13" s="36">
        <v>36</v>
      </c>
      <c r="H13" s="43">
        <v>42</v>
      </c>
      <c r="I13" s="43"/>
      <c r="J13" s="43">
        <f t="shared" si="0"/>
        <v>118.6</v>
      </c>
      <c r="K13" s="36">
        <v>3</v>
      </c>
    </row>
    <row r="14" spans="1:11" s="41" customFormat="1" ht="18.75" customHeight="1">
      <c r="A14" s="36" t="s">
        <v>237</v>
      </c>
      <c r="B14" s="36">
        <v>6</v>
      </c>
      <c r="C14" s="42" t="s">
        <v>177</v>
      </c>
      <c r="D14" s="38" t="s">
        <v>81</v>
      </c>
      <c r="E14" s="36">
        <v>18.8</v>
      </c>
      <c r="F14" s="36">
        <v>18</v>
      </c>
      <c r="G14" s="36">
        <v>30</v>
      </c>
      <c r="H14" s="43">
        <v>47</v>
      </c>
      <c r="I14" s="43">
        <v>3.5</v>
      </c>
      <c r="J14" s="43">
        <f t="shared" si="0"/>
        <v>117.3</v>
      </c>
      <c r="K14" s="36">
        <v>3</v>
      </c>
    </row>
    <row r="15" spans="1:11" s="41" customFormat="1">
      <c r="A15" s="36" t="s">
        <v>236</v>
      </c>
      <c r="B15" s="36">
        <v>10</v>
      </c>
      <c r="C15" s="37" t="s">
        <v>162</v>
      </c>
      <c r="D15" s="38" t="s">
        <v>13</v>
      </c>
      <c r="E15" s="36">
        <v>18.5</v>
      </c>
      <c r="F15" s="36">
        <v>18</v>
      </c>
      <c r="G15" s="36">
        <v>34</v>
      </c>
      <c r="H15" s="43">
        <v>46</v>
      </c>
      <c r="I15" s="43"/>
      <c r="J15" s="43">
        <f t="shared" si="0"/>
        <v>116.5</v>
      </c>
      <c r="K15" s="36">
        <v>3</v>
      </c>
    </row>
    <row r="16" spans="1:11" s="41" customFormat="1">
      <c r="A16" s="36" t="s">
        <v>232</v>
      </c>
      <c r="B16" s="36">
        <v>10</v>
      </c>
      <c r="C16" s="37" t="s">
        <v>143</v>
      </c>
      <c r="D16" s="38" t="s">
        <v>25</v>
      </c>
      <c r="E16" s="36">
        <v>23.3</v>
      </c>
      <c r="F16" s="36">
        <v>14</v>
      </c>
      <c r="G16" s="36">
        <v>40</v>
      </c>
      <c r="H16" s="43">
        <v>39</v>
      </c>
      <c r="I16" s="43"/>
      <c r="J16" s="43">
        <f t="shared" si="0"/>
        <v>116.3</v>
      </c>
      <c r="K16" s="36">
        <v>3</v>
      </c>
    </row>
    <row r="17" spans="1:11" s="41" customFormat="1">
      <c r="A17" s="36" t="s">
        <v>232</v>
      </c>
      <c r="B17" s="36">
        <v>9</v>
      </c>
      <c r="C17" s="42" t="s">
        <v>147</v>
      </c>
      <c r="D17" s="38" t="s">
        <v>31</v>
      </c>
      <c r="E17" s="36">
        <v>19.600000000000001</v>
      </c>
      <c r="F17" s="36">
        <v>16</v>
      </c>
      <c r="G17" s="36">
        <v>40</v>
      </c>
      <c r="H17" s="43">
        <v>38</v>
      </c>
      <c r="I17" s="43"/>
      <c r="J17" s="43">
        <f t="shared" si="0"/>
        <v>113.6</v>
      </c>
      <c r="K17" s="36">
        <v>3</v>
      </c>
    </row>
    <row r="18" spans="1:11" s="41" customFormat="1">
      <c r="A18" s="36" t="s">
        <v>237</v>
      </c>
      <c r="B18" s="36">
        <v>14</v>
      </c>
      <c r="C18" s="42" t="s">
        <v>181</v>
      </c>
      <c r="D18" s="38" t="s">
        <v>62</v>
      </c>
      <c r="E18" s="36">
        <v>29</v>
      </c>
      <c r="F18" s="36">
        <v>16</v>
      </c>
      <c r="G18" s="36">
        <v>36</v>
      </c>
      <c r="H18" s="43">
        <v>31</v>
      </c>
      <c r="I18" s="43">
        <v>0</v>
      </c>
      <c r="J18" s="43">
        <f t="shared" si="0"/>
        <v>112</v>
      </c>
      <c r="K18" s="36">
        <v>3</v>
      </c>
    </row>
    <row r="19" spans="1:11" ht="22.5" customHeight="1">
      <c r="A19" s="7" t="s">
        <v>236</v>
      </c>
      <c r="B19" s="7">
        <v>7</v>
      </c>
      <c r="C19" s="8" t="s">
        <v>160</v>
      </c>
      <c r="D19" s="10" t="s">
        <v>9</v>
      </c>
      <c r="E19" s="7">
        <v>25.3</v>
      </c>
      <c r="F19" s="7">
        <v>18</v>
      </c>
      <c r="G19" s="7">
        <v>24</v>
      </c>
      <c r="H19" s="22">
        <v>44</v>
      </c>
      <c r="I19" s="22"/>
      <c r="J19" s="22">
        <f t="shared" si="0"/>
        <v>111.3</v>
      </c>
      <c r="K19" s="11"/>
    </row>
    <row r="20" spans="1:11">
      <c r="A20" s="7" t="s">
        <v>232</v>
      </c>
      <c r="B20" s="7">
        <v>11</v>
      </c>
      <c r="C20" s="8" t="s">
        <v>142</v>
      </c>
      <c r="D20" s="10" t="s">
        <v>23</v>
      </c>
      <c r="E20" s="7">
        <v>18</v>
      </c>
      <c r="F20" s="7">
        <v>16</v>
      </c>
      <c r="G20" s="7">
        <v>34</v>
      </c>
      <c r="H20" s="22">
        <v>41</v>
      </c>
      <c r="I20" s="22">
        <v>1</v>
      </c>
      <c r="J20" s="22">
        <f t="shared" si="0"/>
        <v>110</v>
      </c>
      <c r="K20" s="11"/>
    </row>
    <row r="21" spans="1:11">
      <c r="A21" s="7" t="s">
        <v>232</v>
      </c>
      <c r="B21" s="7">
        <v>3</v>
      </c>
      <c r="C21" s="8" t="s">
        <v>141</v>
      </c>
      <c r="D21" s="10" t="s">
        <v>21</v>
      </c>
      <c r="E21" s="7">
        <v>15.8</v>
      </c>
      <c r="F21" s="7">
        <v>18</v>
      </c>
      <c r="G21" s="7">
        <v>38</v>
      </c>
      <c r="H21" s="22">
        <v>37</v>
      </c>
      <c r="I21" s="22"/>
      <c r="J21" s="22">
        <f t="shared" si="0"/>
        <v>108.8</v>
      </c>
      <c r="K21" s="11"/>
    </row>
    <row r="22" spans="1:11">
      <c r="A22" s="7" t="s">
        <v>237</v>
      </c>
      <c r="B22" s="7">
        <v>13</v>
      </c>
      <c r="C22" s="8" t="s">
        <v>172</v>
      </c>
      <c r="D22" s="10" t="s">
        <v>9</v>
      </c>
      <c r="E22" s="7">
        <v>29.1</v>
      </c>
      <c r="F22" s="7">
        <v>18</v>
      </c>
      <c r="G22" s="7">
        <v>36</v>
      </c>
      <c r="H22" s="22">
        <v>25</v>
      </c>
      <c r="I22" s="22">
        <v>0</v>
      </c>
      <c r="J22" s="22">
        <f t="shared" si="0"/>
        <v>108.1</v>
      </c>
      <c r="K22" s="11"/>
    </row>
    <row r="23" spans="1:11">
      <c r="A23" s="7" t="s">
        <v>232</v>
      </c>
      <c r="B23" s="7">
        <v>5</v>
      </c>
      <c r="C23" s="8" t="s">
        <v>134</v>
      </c>
      <c r="D23" s="10" t="s">
        <v>9</v>
      </c>
      <c r="E23" s="7">
        <v>23.3</v>
      </c>
      <c r="F23" s="7">
        <v>16</v>
      </c>
      <c r="G23" s="7">
        <v>34</v>
      </c>
      <c r="H23" s="22">
        <v>32</v>
      </c>
      <c r="I23" s="22">
        <v>1</v>
      </c>
      <c r="J23" s="22">
        <f t="shared" si="0"/>
        <v>106.3</v>
      </c>
      <c r="K23" s="11"/>
    </row>
    <row r="24" spans="1:11">
      <c r="A24" s="7" t="s">
        <v>233</v>
      </c>
      <c r="B24" s="7">
        <v>8</v>
      </c>
      <c r="C24" s="8" t="s">
        <v>151</v>
      </c>
      <c r="D24" s="10" t="s">
        <v>9</v>
      </c>
      <c r="E24" s="7">
        <v>21.3</v>
      </c>
      <c r="F24" s="7">
        <v>18</v>
      </c>
      <c r="G24" s="7">
        <v>22</v>
      </c>
      <c r="H24" s="22">
        <v>39</v>
      </c>
      <c r="I24" s="22">
        <v>0</v>
      </c>
      <c r="J24" s="22">
        <f t="shared" si="0"/>
        <v>100.3</v>
      </c>
      <c r="K24" s="11"/>
    </row>
    <row r="25" spans="1:11">
      <c r="A25" s="7" t="s">
        <v>232</v>
      </c>
      <c r="B25" s="7">
        <v>8</v>
      </c>
      <c r="C25" s="9" t="s">
        <v>145</v>
      </c>
      <c r="D25" s="10" t="s">
        <v>146</v>
      </c>
      <c r="E25" s="7">
        <v>18.8</v>
      </c>
      <c r="F25" s="7">
        <v>18</v>
      </c>
      <c r="G25" s="7">
        <v>22</v>
      </c>
      <c r="H25" s="22">
        <v>39</v>
      </c>
      <c r="I25" s="22">
        <v>0</v>
      </c>
      <c r="J25" s="22">
        <f t="shared" si="0"/>
        <v>97.8</v>
      </c>
      <c r="K25" s="11"/>
    </row>
    <row r="26" spans="1:11">
      <c r="A26" s="7" t="s">
        <v>233</v>
      </c>
      <c r="B26" s="7">
        <v>12</v>
      </c>
      <c r="C26" s="8" t="s">
        <v>157</v>
      </c>
      <c r="D26" s="10" t="s">
        <v>23</v>
      </c>
      <c r="E26" s="7">
        <v>20.9</v>
      </c>
      <c r="F26" s="7">
        <v>14</v>
      </c>
      <c r="G26" s="7">
        <v>36</v>
      </c>
      <c r="H26" s="22">
        <v>25</v>
      </c>
      <c r="I26" s="22"/>
      <c r="J26" s="22">
        <f t="shared" si="0"/>
        <v>95.9</v>
      </c>
      <c r="K26" s="11"/>
    </row>
    <row r="27" spans="1:11">
      <c r="A27" s="7" t="s">
        <v>236</v>
      </c>
      <c r="B27" s="7">
        <v>11</v>
      </c>
      <c r="C27" s="8" t="s">
        <v>165</v>
      </c>
      <c r="D27" s="10" t="s">
        <v>99</v>
      </c>
      <c r="E27" s="7">
        <v>16.5</v>
      </c>
      <c r="F27" s="7">
        <v>18</v>
      </c>
      <c r="G27" s="7">
        <v>24</v>
      </c>
      <c r="H27" s="22">
        <v>35</v>
      </c>
      <c r="I27" s="22"/>
      <c r="J27" s="22">
        <f t="shared" si="0"/>
        <v>93.5</v>
      </c>
      <c r="K27" s="11"/>
    </row>
    <row r="28" spans="1:11">
      <c r="A28" s="7" t="s">
        <v>233</v>
      </c>
      <c r="B28" s="7">
        <v>5</v>
      </c>
      <c r="C28" s="9" t="s">
        <v>272</v>
      </c>
      <c r="D28" s="10" t="s">
        <v>61</v>
      </c>
      <c r="E28" s="7">
        <v>17</v>
      </c>
      <c r="F28" s="7">
        <v>18</v>
      </c>
      <c r="G28" s="7">
        <v>22</v>
      </c>
      <c r="H28" s="22">
        <v>35</v>
      </c>
      <c r="I28" s="22"/>
      <c r="J28" s="22">
        <f t="shared" si="0"/>
        <v>92</v>
      </c>
      <c r="K28" s="11"/>
    </row>
    <row r="29" spans="1:11">
      <c r="A29" s="7" t="s">
        <v>233</v>
      </c>
      <c r="B29" s="7">
        <v>1</v>
      </c>
      <c r="C29" s="9" t="s">
        <v>159</v>
      </c>
      <c r="D29" s="10" t="s">
        <v>58</v>
      </c>
      <c r="E29" s="7">
        <v>17.7</v>
      </c>
      <c r="F29" s="7">
        <v>14</v>
      </c>
      <c r="G29" s="7">
        <v>24</v>
      </c>
      <c r="H29" s="22">
        <v>35</v>
      </c>
      <c r="I29" s="22"/>
      <c r="J29" s="22">
        <f t="shared" si="0"/>
        <v>90.7</v>
      </c>
      <c r="K29" s="11"/>
    </row>
    <row r="30" spans="1:11">
      <c r="A30" s="7" t="s">
        <v>233</v>
      </c>
      <c r="B30" s="7">
        <v>11</v>
      </c>
      <c r="C30" s="9" t="s">
        <v>271</v>
      </c>
      <c r="D30" s="10" t="s">
        <v>69</v>
      </c>
      <c r="E30" s="7">
        <v>19.399999999999999</v>
      </c>
      <c r="F30" s="7">
        <v>16</v>
      </c>
      <c r="G30" s="7">
        <v>30</v>
      </c>
      <c r="H30" s="22">
        <v>25</v>
      </c>
      <c r="I30" s="22"/>
      <c r="J30" s="22">
        <f t="shared" si="0"/>
        <v>90.4</v>
      </c>
      <c r="K30" s="11"/>
    </row>
    <row r="31" spans="1:11">
      <c r="A31" s="7" t="s">
        <v>236</v>
      </c>
      <c r="B31" s="7">
        <v>9</v>
      </c>
      <c r="C31" s="9" t="s">
        <v>171</v>
      </c>
      <c r="D31" s="10" t="s">
        <v>45</v>
      </c>
      <c r="E31" s="7">
        <v>17.2</v>
      </c>
      <c r="F31" s="7">
        <v>14</v>
      </c>
      <c r="G31" s="7">
        <v>34</v>
      </c>
      <c r="H31" s="22">
        <v>23</v>
      </c>
      <c r="I31" s="22"/>
      <c r="J31" s="22">
        <f t="shared" si="0"/>
        <v>88.2</v>
      </c>
      <c r="K31" s="11"/>
    </row>
    <row r="32" spans="1:11">
      <c r="A32" s="7" t="s">
        <v>236</v>
      </c>
      <c r="B32" s="7">
        <v>8</v>
      </c>
      <c r="C32" s="8" t="s">
        <v>164</v>
      </c>
      <c r="D32" s="10" t="s">
        <v>81</v>
      </c>
      <c r="E32" s="7">
        <v>15.8</v>
      </c>
      <c r="F32" s="7">
        <v>12</v>
      </c>
      <c r="G32" s="7">
        <v>32</v>
      </c>
      <c r="H32" s="22">
        <v>27</v>
      </c>
      <c r="I32" s="22"/>
      <c r="J32" s="22">
        <f t="shared" si="0"/>
        <v>86.8</v>
      </c>
      <c r="K32" s="11"/>
    </row>
    <row r="33" spans="1:11">
      <c r="A33" s="7" t="s">
        <v>236</v>
      </c>
      <c r="B33" s="7">
        <v>4</v>
      </c>
      <c r="C33" s="8" t="s">
        <v>167</v>
      </c>
      <c r="D33" s="10" t="s">
        <v>23</v>
      </c>
      <c r="E33" s="7">
        <v>20.5</v>
      </c>
      <c r="F33" s="7">
        <v>12</v>
      </c>
      <c r="G33" s="7">
        <v>16</v>
      </c>
      <c r="H33" s="22">
        <v>38</v>
      </c>
      <c r="I33" s="22"/>
      <c r="J33" s="22">
        <f t="shared" si="0"/>
        <v>86.5</v>
      </c>
      <c r="K33" s="11"/>
    </row>
    <row r="34" spans="1:11" ht="23.25" customHeight="1">
      <c r="A34" s="7" t="s">
        <v>236</v>
      </c>
      <c r="B34" s="7">
        <v>2</v>
      </c>
      <c r="C34" s="9" t="s">
        <v>170</v>
      </c>
      <c r="D34" s="10" t="s">
        <v>62</v>
      </c>
      <c r="E34" s="7">
        <v>20.3</v>
      </c>
      <c r="F34" s="7">
        <v>16</v>
      </c>
      <c r="G34" s="7">
        <v>26</v>
      </c>
      <c r="H34" s="22">
        <v>23</v>
      </c>
      <c r="I34" s="22"/>
      <c r="J34" s="22">
        <f t="shared" ref="J34:J55" si="1">SUM(E34:I34)</f>
        <v>85.3</v>
      </c>
      <c r="K34" s="11"/>
    </row>
    <row r="35" spans="1:11" ht="24.75" customHeight="1">
      <c r="A35" s="7" t="s">
        <v>233</v>
      </c>
      <c r="B35" s="7">
        <v>6</v>
      </c>
      <c r="C35" s="8" t="s">
        <v>234</v>
      </c>
      <c r="D35" s="10" t="s">
        <v>16</v>
      </c>
      <c r="E35" s="7">
        <v>19.3</v>
      </c>
      <c r="F35" s="7">
        <v>18</v>
      </c>
      <c r="G35" s="7">
        <v>26</v>
      </c>
      <c r="H35" s="22">
        <v>21</v>
      </c>
      <c r="I35" s="22"/>
      <c r="J35" s="22">
        <f t="shared" si="1"/>
        <v>84.3</v>
      </c>
      <c r="K35" s="11"/>
    </row>
    <row r="36" spans="1:11" ht="37.5">
      <c r="A36" s="7" t="s">
        <v>236</v>
      </c>
      <c r="B36" s="7">
        <v>5</v>
      </c>
      <c r="C36" s="8" t="s">
        <v>166</v>
      </c>
      <c r="D36" s="10" t="s">
        <v>101</v>
      </c>
      <c r="E36" s="7">
        <v>18.5</v>
      </c>
      <c r="F36" s="7">
        <v>14</v>
      </c>
      <c r="G36" s="7">
        <v>18</v>
      </c>
      <c r="H36" s="22">
        <v>33</v>
      </c>
      <c r="I36" s="22"/>
      <c r="J36" s="22">
        <f t="shared" si="1"/>
        <v>83.5</v>
      </c>
      <c r="K36" s="11"/>
    </row>
    <row r="37" spans="1:11" ht="37.5">
      <c r="A37" s="7" t="s">
        <v>233</v>
      </c>
      <c r="B37" s="7">
        <v>4</v>
      </c>
      <c r="C37" s="9" t="s">
        <v>154</v>
      </c>
      <c r="D37" s="10" t="s">
        <v>114</v>
      </c>
      <c r="E37" s="7">
        <v>20.100000000000001</v>
      </c>
      <c r="F37" s="7">
        <v>14</v>
      </c>
      <c r="G37" s="7">
        <v>16</v>
      </c>
      <c r="H37" s="22">
        <v>33</v>
      </c>
      <c r="I37" s="22"/>
      <c r="J37" s="22">
        <f t="shared" si="1"/>
        <v>83.1</v>
      </c>
      <c r="K37" s="11"/>
    </row>
    <row r="38" spans="1:11">
      <c r="A38" s="7" t="s">
        <v>236</v>
      </c>
      <c r="B38" s="7">
        <v>3</v>
      </c>
      <c r="C38" s="8" t="s">
        <v>168</v>
      </c>
      <c r="D38" s="10" t="s">
        <v>43</v>
      </c>
      <c r="E38" s="7">
        <v>10</v>
      </c>
      <c r="F38" s="7">
        <v>16</v>
      </c>
      <c r="G38" s="7">
        <v>30</v>
      </c>
      <c r="H38" s="22">
        <v>26</v>
      </c>
      <c r="I38" s="22"/>
      <c r="J38" s="22">
        <f t="shared" si="1"/>
        <v>82</v>
      </c>
      <c r="K38" s="11"/>
    </row>
    <row r="39" spans="1:11">
      <c r="A39" s="7" t="s">
        <v>236</v>
      </c>
      <c r="B39" s="7">
        <v>12</v>
      </c>
      <c r="C39" s="9" t="s">
        <v>169</v>
      </c>
      <c r="D39" s="10" t="s">
        <v>58</v>
      </c>
      <c r="E39" s="7">
        <v>18.5</v>
      </c>
      <c r="F39" s="7">
        <v>18</v>
      </c>
      <c r="G39" s="7">
        <v>22</v>
      </c>
      <c r="H39" s="22">
        <v>23</v>
      </c>
      <c r="I39" s="22"/>
      <c r="J39" s="22">
        <f t="shared" si="1"/>
        <v>81.5</v>
      </c>
      <c r="K39" s="11"/>
    </row>
    <row r="40" spans="1:11">
      <c r="A40" s="7" t="s">
        <v>233</v>
      </c>
      <c r="B40" s="7">
        <v>10</v>
      </c>
      <c r="C40" s="9" t="s">
        <v>158</v>
      </c>
      <c r="D40" s="10" t="s">
        <v>43</v>
      </c>
      <c r="E40" s="7">
        <v>16.5</v>
      </c>
      <c r="F40" s="7">
        <v>14</v>
      </c>
      <c r="G40" s="7">
        <v>26</v>
      </c>
      <c r="H40" s="22">
        <v>24</v>
      </c>
      <c r="I40" s="22"/>
      <c r="J40" s="22">
        <f t="shared" si="1"/>
        <v>80.5</v>
      </c>
      <c r="K40" s="11"/>
    </row>
    <row r="41" spans="1:11">
      <c r="A41" s="7" t="s">
        <v>233</v>
      </c>
      <c r="B41" s="7">
        <v>13</v>
      </c>
      <c r="C41" s="8" t="s">
        <v>156</v>
      </c>
      <c r="D41" s="10" t="s">
        <v>101</v>
      </c>
      <c r="E41" s="7">
        <v>17</v>
      </c>
      <c r="F41" s="7">
        <v>18</v>
      </c>
      <c r="G41" s="7">
        <v>22</v>
      </c>
      <c r="H41" s="22">
        <v>23</v>
      </c>
      <c r="I41" s="22"/>
      <c r="J41" s="22">
        <f t="shared" si="1"/>
        <v>80</v>
      </c>
      <c r="K41" s="11"/>
    </row>
    <row r="42" spans="1:11">
      <c r="A42" s="7" t="s">
        <v>236</v>
      </c>
      <c r="B42" s="7">
        <v>6</v>
      </c>
      <c r="C42" s="8" t="s">
        <v>163</v>
      </c>
      <c r="D42" s="10" t="s">
        <v>14</v>
      </c>
      <c r="E42" s="7">
        <v>8.1999999999999993</v>
      </c>
      <c r="F42" s="7">
        <v>16</v>
      </c>
      <c r="G42" s="7">
        <v>28</v>
      </c>
      <c r="H42" s="22">
        <v>22</v>
      </c>
      <c r="I42" s="22"/>
      <c r="J42" s="22">
        <f t="shared" si="1"/>
        <v>74.2</v>
      </c>
      <c r="K42" s="11"/>
    </row>
    <row r="43" spans="1:11">
      <c r="A43" s="7" t="s">
        <v>233</v>
      </c>
      <c r="B43" s="7">
        <v>9</v>
      </c>
      <c r="C43" s="8" t="s">
        <v>153</v>
      </c>
      <c r="D43" s="10" t="s">
        <v>137</v>
      </c>
      <c r="E43" s="7">
        <v>12</v>
      </c>
      <c r="F43" s="7">
        <v>12</v>
      </c>
      <c r="G43" s="7">
        <v>20</v>
      </c>
      <c r="H43" s="22">
        <v>29</v>
      </c>
      <c r="I43" s="22"/>
      <c r="J43" s="22">
        <f t="shared" si="1"/>
        <v>73</v>
      </c>
      <c r="K43" s="11"/>
    </row>
    <row r="44" spans="1:11">
      <c r="A44" s="7" t="s">
        <v>237</v>
      </c>
      <c r="B44" s="7">
        <v>12</v>
      </c>
      <c r="C44" s="8" t="s">
        <v>174</v>
      </c>
      <c r="D44" s="10" t="s">
        <v>51</v>
      </c>
      <c r="E44" s="7">
        <v>18.5</v>
      </c>
      <c r="F44" s="7">
        <v>14</v>
      </c>
      <c r="G44" s="7">
        <v>20</v>
      </c>
      <c r="H44" s="22">
        <v>20</v>
      </c>
      <c r="I44" s="22"/>
      <c r="J44" s="22">
        <f t="shared" si="1"/>
        <v>72.5</v>
      </c>
      <c r="K44" s="11"/>
    </row>
    <row r="45" spans="1:11">
      <c r="A45" s="7" t="s">
        <v>237</v>
      </c>
      <c r="B45" s="7">
        <v>2</v>
      </c>
      <c r="C45" s="9" t="s">
        <v>176</v>
      </c>
      <c r="D45" s="10" t="s">
        <v>14</v>
      </c>
      <c r="E45" s="7">
        <v>15</v>
      </c>
      <c r="F45" s="7">
        <v>6</v>
      </c>
      <c r="G45" s="7">
        <v>22</v>
      </c>
      <c r="H45" s="22">
        <v>28</v>
      </c>
      <c r="I45" s="22"/>
      <c r="J45" s="22">
        <f t="shared" si="1"/>
        <v>71</v>
      </c>
      <c r="K45" s="11"/>
    </row>
    <row r="46" spans="1:11">
      <c r="A46" s="7" t="s">
        <v>232</v>
      </c>
      <c r="B46" s="7">
        <v>14</v>
      </c>
      <c r="C46" s="9" t="s">
        <v>144</v>
      </c>
      <c r="D46" s="10" t="s">
        <v>43</v>
      </c>
      <c r="E46" s="7">
        <v>11</v>
      </c>
      <c r="F46" s="7">
        <v>14</v>
      </c>
      <c r="G46" s="7">
        <v>22</v>
      </c>
      <c r="H46" s="22">
        <v>23</v>
      </c>
      <c r="I46" s="22"/>
      <c r="J46" s="22">
        <f t="shared" si="1"/>
        <v>70</v>
      </c>
      <c r="K46" s="11"/>
    </row>
    <row r="47" spans="1:11" ht="22.5" customHeight="1">
      <c r="A47" s="7" t="s">
        <v>237</v>
      </c>
      <c r="B47" s="7">
        <v>8</v>
      </c>
      <c r="C47" s="9" t="s">
        <v>182</v>
      </c>
      <c r="D47" s="10" t="s">
        <v>45</v>
      </c>
      <c r="E47" s="7">
        <v>21</v>
      </c>
      <c r="F47" s="7">
        <v>8</v>
      </c>
      <c r="G47" s="7">
        <v>16</v>
      </c>
      <c r="H47" s="22">
        <v>23</v>
      </c>
      <c r="I47" s="22"/>
      <c r="J47" s="22">
        <f t="shared" si="1"/>
        <v>68</v>
      </c>
      <c r="K47" s="11"/>
    </row>
    <row r="48" spans="1:11" ht="56.25">
      <c r="A48" s="7" t="s">
        <v>237</v>
      </c>
      <c r="B48" s="7">
        <v>7</v>
      </c>
      <c r="C48" s="9" t="s">
        <v>238</v>
      </c>
      <c r="D48" s="10" t="s">
        <v>148</v>
      </c>
      <c r="E48" s="7">
        <v>17</v>
      </c>
      <c r="F48" s="7">
        <v>14</v>
      </c>
      <c r="G48" s="7">
        <v>22</v>
      </c>
      <c r="H48" s="22">
        <v>15</v>
      </c>
      <c r="I48" s="22"/>
      <c r="J48" s="22">
        <f t="shared" si="1"/>
        <v>68</v>
      </c>
      <c r="K48" s="11"/>
    </row>
    <row r="49" spans="1:11">
      <c r="A49" s="7" t="s">
        <v>232</v>
      </c>
      <c r="B49" s="7">
        <v>4</v>
      </c>
      <c r="C49" s="8" t="s">
        <v>138</v>
      </c>
      <c r="D49" s="10" t="s">
        <v>14</v>
      </c>
      <c r="E49" s="7">
        <v>13</v>
      </c>
      <c r="F49" s="7">
        <v>10</v>
      </c>
      <c r="G49" s="7">
        <v>26</v>
      </c>
      <c r="H49" s="22">
        <v>16</v>
      </c>
      <c r="I49" s="22"/>
      <c r="J49" s="22">
        <f t="shared" si="1"/>
        <v>65</v>
      </c>
      <c r="K49" s="11"/>
    </row>
    <row r="50" spans="1:11" ht="37.5">
      <c r="A50" s="7" t="s">
        <v>237</v>
      </c>
      <c r="B50" s="7">
        <v>5</v>
      </c>
      <c r="C50" s="9" t="s">
        <v>239</v>
      </c>
      <c r="D50" s="10" t="s">
        <v>184</v>
      </c>
      <c r="E50" s="7">
        <v>14.3</v>
      </c>
      <c r="F50" s="7">
        <v>12</v>
      </c>
      <c r="G50" s="7">
        <v>24</v>
      </c>
      <c r="H50" s="22">
        <v>12</v>
      </c>
      <c r="I50" s="22"/>
      <c r="J50" s="22">
        <f t="shared" si="1"/>
        <v>62.3</v>
      </c>
      <c r="K50" s="11"/>
    </row>
    <row r="51" spans="1:11">
      <c r="A51" s="7" t="s">
        <v>233</v>
      </c>
      <c r="B51" s="7">
        <v>3</v>
      </c>
      <c r="C51" s="8" t="s">
        <v>155</v>
      </c>
      <c r="D51" s="10" t="s">
        <v>14</v>
      </c>
      <c r="E51" s="7">
        <v>8</v>
      </c>
      <c r="F51" s="7">
        <v>8</v>
      </c>
      <c r="G51" s="7">
        <v>18</v>
      </c>
      <c r="H51" s="22">
        <v>20</v>
      </c>
      <c r="I51" s="22"/>
      <c r="J51" s="22">
        <f t="shared" si="1"/>
        <v>54</v>
      </c>
      <c r="K51" s="11"/>
    </row>
    <row r="52" spans="1:11">
      <c r="A52" s="7" t="s">
        <v>232</v>
      </c>
      <c r="B52" s="7">
        <v>6</v>
      </c>
      <c r="C52" s="8" t="s">
        <v>149</v>
      </c>
      <c r="D52" s="10" t="s">
        <v>150</v>
      </c>
      <c r="E52" s="7">
        <v>19.8</v>
      </c>
      <c r="F52" s="7">
        <v>18</v>
      </c>
      <c r="G52" s="7">
        <v>16</v>
      </c>
      <c r="H52" s="22">
        <v>0</v>
      </c>
      <c r="I52" s="22"/>
      <c r="J52" s="22">
        <f t="shared" si="1"/>
        <v>53.8</v>
      </c>
      <c r="K52" s="11"/>
    </row>
    <row r="53" spans="1:11" ht="56.25">
      <c r="A53" s="7" t="s">
        <v>233</v>
      </c>
      <c r="B53" s="7">
        <v>7</v>
      </c>
      <c r="C53" s="8" t="s">
        <v>235</v>
      </c>
      <c r="D53" s="10" t="s">
        <v>148</v>
      </c>
      <c r="E53" s="7">
        <v>13</v>
      </c>
      <c r="F53" s="7">
        <v>6</v>
      </c>
      <c r="G53" s="7">
        <v>14</v>
      </c>
      <c r="H53" s="22">
        <v>15</v>
      </c>
      <c r="I53" s="22"/>
      <c r="J53" s="22">
        <f t="shared" si="1"/>
        <v>48</v>
      </c>
      <c r="K53" s="11"/>
    </row>
    <row r="54" spans="1:11" ht="56.25">
      <c r="A54" s="7" t="s">
        <v>232</v>
      </c>
      <c r="B54" s="7">
        <v>13</v>
      </c>
      <c r="C54" s="9" t="s">
        <v>259</v>
      </c>
      <c r="D54" s="10" t="s">
        <v>148</v>
      </c>
      <c r="E54" s="7">
        <v>12</v>
      </c>
      <c r="F54" s="7">
        <v>6</v>
      </c>
      <c r="G54" s="7">
        <v>16</v>
      </c>
      <c r="H54" s="22">
        <v>10</v>
      </c>
      <c r="I54" s="22"/>
      <c r="J54" s="22">
        <f t="shared" si="1"/>
        <v>44</v>
      </c>
      <c r="K54" s="11"/>
    </row>
    <row r="55" spans="1:11">
      <c r="A55" s="7" t="s">
        <v>232</v>
      </c>
      <c r="B55" s="7">
        <v>12</v>
      </c>
      <c r="C55" s="8" t="s">
        <v>140</v>
      </c>
      <c r="D55" s="10" t="s">
        <v>17</v>
      </c>
      <c r="E55" s="7">
        <v>8</v>
      </c>
      <c r="F55" s="7">
        <v>4</v>
      </c>
      <c r="G55" s="7">
        <v>12</v>
      </c>
      <c r="H55" s="22">
        <v>0</v>
      </c>
      <c r="I55" s="22"/>
      <c r="J55" s="22">
        <f t="shared" si="1"/>
        <v>24</v>
      </c>
      <c r="K55" s="11"/>
    </row>
  </sheetData>
  <autoFilter ref="A1:K1">
    <sortState ref="A2:K55">
      <sortCondition descending="1" ref="J1"/>
    </sortState>
  </autoFilter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Normal="100" workbookViewId="0">
      <selection activeCell="R25" sqref="R25"/>
    </sheetView>
  </sheetViews>
  <sheetFormatPr defaultRowHeight="18.75"/>
  <cols>
    <col min="1" max="2" width="6.140625" style="3" customWidth="1"/>
    <col min="3" max="3" width="30.42578125" customWidth="1"/>
    <col min="4" max="4" width="13.28515625" customWidth="1"/>
    <col min="5" max="10" width="9.140625" style="6"/>
  </cols>
  <sheetData>
    <row r="1" spans="1:14" ht="37.5">
      <c r="A1" s="33"/>
      <c r="B1" s="33"/>
      <c r="C1" s="26" t="s">
        <v>0</v>
      </c>
      <c r="D1" s="26" t="s">
        <v>270</v>
      </c>
      <c r="E1" s="34" t="s">
        <v>1</v>
      </c>
      <c r="F1" s="34" t="s">
        <v>2</v>
      </c>
      <c r="G1" s="34" t="s">
        <v>3</v>
      </c>
      <c r="H1" s="34" t="s">
        <v>4</v>
      </c>
      <c r="I1" s="34" t="s">
        <v>5</v>
      </c>
      <c r="J1" s="34" t="s">
        <v>6</v>
      </c>
      <c r="K1" s="26" t="s">
        <v>7</v>
      </c>
      <c r="L1" s="35"/>
      <c r="M1" s="35"/>
      <c r="N1" s="35"/>
    </row>
    <row r="2" spans="1:14" s="41" customFormat="1" ht="18" customHeight="1">
      <c r="A2" s="36" t="s">
        <v>266</v>
      </c>
      <c r="B2" s="36">
        <v>2</v>
      </c>
      <c r="C2" s="37" t="s">
        <v>186</v>
      </c>
      <c r="D2" s="38" t="s">
        <v>9</v>
      </c>
      <c r="E2" s="36">
        <v>25.1</v>
      </c>
      <c r="F2" s="36">
        <v>10</v>
      </c>
      <c r="G2" s="36">
        <v>30</v>
      </c>
      <c r="H2" s="36">
        <v>50</v>
      </c>
      <c r="I2" s="36">
        <v>2.2000000000000002</v>
      </c>
      <c r="J2" s="36">
        <f t="shared" ref="J2:J33" si="0">SUM(E2:I2)</f>
        <v>117.3</v>
      </c>
      <c r="K2" s="36">
        <v>1</v>
      </c>
      <c r="L2" s="40"/>
      <c r="M2" s="40"/>
      <c r="N2" s="40"/>
    </row>
    <row r="3" spans="1:14" s="41" customFormat="1" ht="19.149999999999999" customHeight="1">
      <c r="A3" s="36" t="s">
        <v>268</v>
      </c>
      <c r="B3" s="36">
        <v>5</v>
      </c>
      <c r="C3" s="37" t="s">
        <v>223</v>
      </c>
      <c r="D3" s="38" t="s">
        <v>71</v>
      </c>
      <c r="E3" s="36">
        <v>25.3</v>
      </c>
      <c r="F3" s="36">
        <v>10</v>
      </c>
      <c r="G3" s="36">
        <v>33</v>
      </c>
      <c r="H3" s="36">
        <v>46</v>
      </c>
      <c r="I3" s="36">
        <v>2</v>
      </c>
      <c r="J3" s="36">
        <f t="shared" si="0"/>
        <v>116.3</v>
      </c>
      <c r="K3" s="36">
        <v>1</v>
      </c>
      <c r="L3" s="40"/>
      <c r="M3" s="40"/>
      <c r="N3" s="40"/>
    </row>
    <row r="4" spans="1:14" s="41" customFormat="1">
      <c r="A4" s="36" t="s">
        <v>266</v>
      </c>
      <c r="B4" s="36">
        <v>4</v>
      </c>
      <c r="C4" s="42" t="s">
        <v>197</v>
      </c>
      <c r="D4" s="38" t="s">
        <v>53</v>
      </c>
      <c r="E4" s="36">
        <v>26.9</v>
      </c>
      <c r="F4" s="36">
        <v>10</v>
      </c>
      <c r="G4" s="36">
        <v>36</v>
      </c>
      <c r="H4" s="36">
        <v>43</v>
      </c>
      <c r="I4" s="36"/>
      <c r="J4" s="36">
        <f t="shared" si="0"/>
        <v>115.9</v>
      </c>
      <c r="K4" s="36">
        <v>1</v>
      </c>
      <c r="L4" s="40"/>
      <c r="M4" s="40"/>
      <c r="N4" s="40"/>
    </row>
    <row r="5" spans="1:14" s="41" customFormat="1" ht="19.149999999999999" customHeight="1">
      <c r="A5" s="36" t="s">
        <v>267</v>
      </c>
      <c r="B5" s="36">
        <v>9</v>
      </c>
      <c r="C5" s="37" t="s">
        <v>212</v>
      </c>
      <c r="D5" s="38" t="s">
        <v>53</v>
      </c>
      <c r="E5" s="36">
        <v>24</v>
      </c>
      <c r="F5" s="36">
        <v>10</v>
      </c>
      <c r="G5" s="36">
        <v>37</v>
      </c>
      <c r="H5" s="36">
        <v>44</v>
      </c>
      <c r="I5" s="36"/>
      <c r="J5" s="36">
        <f t="shared" si="0"/>
        <v>115</v>
      </c>
      <c r="K5" s="36">
        <v>1</v>
      </c>
      <c r="L5" s="40"/>
      <c r="M5" s="40"/>
      <c r="N5" s="40"/>
    </row>
    <row r="6" spans="1:14" s="41" customFormat="1">
      <c r="A6" s="36" t="s">
        <v>268</v>
      </c>
      <c r="B6" s="36">
        <v>10</v>
      </c>
      <c r="C6" s="37" t="s">
        <v>229</v>
      </c>
      <c r="D6" s="38" t="s">
        <v>48</v>
      </c>
      <c r="E6" s="36">
        <v>22.8</v>
      </c>
      <c r="F6" s="36">
        <v>10</v>
      </c>
      <c r="G6" s="36">
        <v>33</v>
      </c>
      <c r="H6" s="36">
        <v>44</v>
      </c>
      <c r="I6" s="36">
        <v>3</v>
      </c>
      <c r="J6" s="36">
        <f t="shared" si="0"/>
        <v>112.8</v>
      </c>
      <c r="K6" s="36">
        <v>2</v>
      </c>
      <c r="L6" s="40"/>
      <c r="M6" s="40"/>
      <c r="N6" s="40"/>
    </row>
    <row r="7" spans="1:14" s="41" customFormat="1">
      <c r="A7" s="36" t="s">
        <v>266</v>
      </c>
      <c r="B7" s="36">
        <v>8</v>
      </c>
      <c r="C7" s="37" t="s">
        <v>193</v>
      </c>
      <c r="D7" s="38" t="s">
        <v>69</v>
      </c>
      <c r="E7" s="36">
        <v>23.9</v>
      </c>
      <c r="F7" s="36">
        <v>8</v>
      </c>
      <c r="G7" s="36">
        <v>37</v>
      </c>
      <c r="H7" s="36">
        <v>43</v>
      </c>
      <c r="I7" s="36"/>
      <c r="J7" s="36">
        <f t="shared" si="0"/>
        <v>111.9</v>
      </c>
      <c r="K7" s="36">
        <v>2</v>
      </c>
      <c r="L7" s="40"/>
      <c r="M7" s="40"/>
      <c r="N7" s="40"/>
    </row>
    <row r="8" spans="1:14" s="41" customFormat="1">
      <c r="A8" s="36" t="s">
        <v>266</v>
      </c>
      <c r="B8" s="36">
        <v>6</v>
      </c>
      <c r="C8" s="37" t="s">
        <v>187</v>
      </c>
      <c r="D8" s="38" t="s">
        <v>11</v>
      </c>
      <c r="E8" s="36">
        <v>22.3</v>
      </c>
      <c r="F8" s="36">
        <v>8</v>
      </c>
      <c r="G8" s="36">
        <v>35</v>
      </c>
      <c r="H8" s="36">
        <v>46</v>
      </c>
      <c r="I8" s="36"/>
      <c r="J8" s="36">
        <f t="shared" si="0"/>
        <v>111.3</v>
      </c>
      <c r="K8" s="36">
        <v>2</v>
      </c>
      <c r="L8" s="40"/>
      <c r="M8" s="40"/>
      <c r="N8" s="40"/>
    </row>
    <row r="9" spans="1:14" s="41" customFormat="1">
      <c r="A9" s="36" t="s">
        <v>267</v>
      </c>
      <c r="B9" s="36">
        <v>3</v>
      </c>
      <c r="C9" s="42" t="s">
        <v>215</v>
      </c>
      <c r="D9" s="38" t="s">
        <v>48</v>
      </c>
      <c r="E9" s="36">
        <v>25.6</v>
      </c>
      <c r="F9" s="36">
        <v>8</v>
      </c>
      <c r="G9" s="36">
        <v>31</v>
      </c>
      <c r="H9" s="36">
        <v>46</v>
      </c>
      <c r="I9" s="36"/>
      <c r="J9" s="36">
        <f t="shared" si="0"/>
        <v>110.6</v>
      </c>
      <c r="K9" s="36">
        <v>2</v>
      </c>
      <c r="L9" s="40"/>
      <c r="M9" s="40"/>
      <c r="N9" s="40"/>
    </row>
    <row r="10" spans="1:14" s="41" customFormat="1" ht="18" customHeight="1">
      <c r="A10" s="36" t="s">
        <v>268</v>
      </c>
      <c r="B10" s="36">
        <v>17</v>
      </c>
      <c r="C10" s="37" t="s">
        <v>217</v>
      </c>
      <c r="D10" s="38" t="s">
        <v>9</v>
      </c>
      <c r="E10" s="36">
        <v>20</v>
      </c>
      <c r="F10" s="36">
        <v>10</v>
      </c>
      <c r="G10" s="36">
        <v>31</v>
      </c>
      <c r="H10" s="36">
        <v>48</v>
      </c>
      <c r="I10" s="36">
        <v>1.5</v>
      </c>
      <c r="J10" s="36">
        <f t="shared" si="0"/>
        <v>110.5</v>
      </c>
      <c r="K10" s="36">
        <v>2</v>
      </c>
      <c r="L10" s="40"/>
      <c r="M10" s="40"/>
      <c r="N10" s="40"/>
    </row>
    <row r="11" spans="1:14" s="41" customFormat="1">
      <c r="A11" s="36" t="s">
        <v>266</v>
      </c>
      <c r="B11" s="36">
        <v>5</v>
      </c>
      <c r="C11" s="37" t="s">
        <v>189</v>
      </c>
      <c r="D11" s="38" t="s">
        <v>51</v>
      </c>
      <c r="E11" s="36">
        <v>22.3</v>
      </c>
      <c r="F11" s="36">
        <v>10</v>
      </c>
      <c r="G11" s="36">
        <v>33</v>
      </c>
      <c r="H11" s="36">
        <v>45</v>
      </c>
      <c r="I11" s="36"/>
      <c r="J11" s="36">
        <f t="shared" si="0"/>
        <v>110.3</v>
      </c>
      <c r="K11" s="36">
        <v>2</v>
      </c>
      <c r="L11" s="40"/>
      <c r="M11" s="40"/>
      <c r="N11" s="40"/>
    </row>
    <row r="12" spans="1:14" s="41" customFormat="1">
      <c r="A12" s="36" t="s">
        <v>268</v>
      </c>
      <c r="B12" s="36">
        <v>9</v>
      </c>
      <c r="C12" s="37" t="s">
        <v>224</v>
      </c>
      <c r="D12" s="38" t="s">
        <v>84</v>
      </c>
      <c r="E12" s="36">
        <v>22.2</v>
      </c>
      <c r="F12" s="36">
        <v>10</v>
      </c>
      <c r="G12" s="36">
        <v>35</v>
      </c>
      <c r="H12" s="36">
        <v>43</v>
      </c>
      <c r="I12" s="36"/>
      <c r="J12" s="36">
        <f t="shared" si="0"/>
        <v>110.2</v>
      </c>
      <c r="K12" s="36">
        <v>2</v>
      </c>
      <c r="L12" s="40"/>
      <c r="M12" s="40"/>
      <c r="N12" s="40"/>
    </row>
    <row r="13" spans="1:14" s="41" customFormat="1">
      <c r="A13" s="36" t="s">
        <v>266</v>
      </c>
      <c r="B13" s="36">
        <v>15</v>
      </c>
      <c r="C13" s="37" t="s">
        <v>195</v>
      </c>
      <c r="D13" s="38" t="s">
        <v>71</v>
      </c>
      <c r="E13" s="36">
        <v>23</v>
      </c>
      <c r="F13" s="36">
        <v>10</v>
      </c>
      <c r="G13" s="36">
        <v>33</v>
      </c>
      <c r="H13" s="36">
        <v>44</v>
      </c>
      <c r="I13" s="36"/>
      <c r="J13" s="36">
        <f t="shared" si="0"/>
        <v>110</v>
      </c>
      <c r="K13" s="36">
        <v>2</v>
      </c>
      <c r="L13" s="40"/>
      <c r="M13" s="40"/>
      <c r="N13" s="40"/>
    </row>
    <row r="14" spans="1:14" s="41" customFormat="1">
      <c r="A14" s="36" t="s">
        <v>267</v>
      </c>
      <c r="B14" s="36">
        <v>7</v>
      </c>
      <c r="C14" s="42" t="s">
        <v>211</v>
      </c>
      <c r="D14" s="38" t="s">
        <v>71</v>
      </c>
      <c r="E14" s="36">
        <v>18.8</v>
      </c>
      <c r="F14" s="36">
        <v>10</v>
      </c>
      <c r="G14" s="36">
        <v>35</v>
      </c>
      <c r="H14" s="36">
        <v>46</v>
      </c>
      <c r="I14" s="36"/>
      <c r="J14" s="36">
        <f t="shared" si="0"/>
        <v>109.8</v>
      </c>
      <c r="K14" s="36">
        <v>2</v>
      </c>
      <c r="L14" s="40"/>
      <c r="M14" s="40"/>
      <c r="N14" s="40"/>
    </row>
    <row r="15" spans="1:14" s="41" customFormat="1" ht="22.5" customHeight="1">
      <c r="A15" s="36" t="s">
        <v>268</v>
      </c>
      <c r="B15" s="36">
        <v>6</v>
      </c>
      <c r="C15" s="37" t="s">
        <v>190</v>
      </c>
      <c r="D15" s="38" t="s">
        <v>35</v>
      </c>
      <c r="E15" s="36">
        <v>20.9</v>
      </c>
      <c r="F15" s="36">
        <v>8</v>
      </c>
      <c r="G15" s="36">
        <v>33</v>
      </c>
      <c r="H15" s="36">
        <v>45</v>
      </c>
      <c r="I15" s="36">
        <v>1.5</v>
      </c>
      <c r="J15" s="36">
        <f t="shared" si="0"/>
        <v>108.4</v>
      </c>
      <c r="K15" s="36">
        <v>3</v>
      </c>
      <c r="L15" s="40"/>
      <c r="M15" s="40"/>
      <c r="N15" s="40"/>
    </row>
    <row r="16" spans="1:14" s="41" customFormat="1">
      <c r="A16" s="36" t="s">
        <v>267</v>
      </c>
      <c r="B16" s="36">
        <v>13</v>
      </c>
      <c r="C16" s="42" t="s">
        <v>214</v>
      </c>
      <c r="D16" s="38" t="s">
        <v>43</v>
      </c>
      <c r="E16" s="36">
        <v>25</v>
      </c>
      <c r="F16" s="36">
        <v>8</v>
      </c>
      <c r="G16" s="36">
        <v>27</v>
      </c>
      <c r="H16" s="36">
        <v>46</v>
      </c>
      <c r="I16" s="36">
        <v>2</v>
      </c>
      <c r="J16" s="36">
        <f t="shared" si="0"/>
        <v>108</v>
      </c>
      <c r="K16" s="36">
        <v>3</v>
      </c>
      <c r="L16" s="40"/>
      <c r="M16" s="40"/>
      <c r="N16" s="40"/>
    </row>
    <row r="17" spans="1:14" s="41" customFormat="1" ht="20.45" customHeight="1">
      <c r="A17" s="36" t="s">
        <v>266</v>
      </c>
      <c r="B17" s="36">
        <v>12</v>
      </c>
      <c r="C17" s="37" t="s">
        <v>226</v>
      </c>
      <c r="D17" s="38" t="s">
        <v>58</v>
      </c>
      <c r="E17" s="36">
        <v>25.9</v>
      </c>
      <c r="F17" s="36">
        <v>10</v>
      </c>
      <c r="G17" s="36">
        <v>29</v>
      </c>
      <c r="H17" s="36">
        <v>43</v>
      </c>
      <c r="I17" s="36"/>
      <c r="J17" s="36">
        <f t="shared" si="0"/>
        <v>107.9</v>
      </c>
      <c r="K17" s="36">
        <v>3</v>
      </c>
      <c r="L17" s="40"/>
      <c r="M17" s="40"/>
      <c r="N17" s="40"/>
    </row>
    <row r="18" spans="1:14">
      <c r="A18" s="7" t="s">
        <v>268</v>
      </c>
      <c r="B18" s="7">
        <v>16</v>
      </c>
      <c r="C18" s="19" t="s">
        <v>264</v>
      </c>
      <c r="D18" s="20" t="s">
        <v>69</v>
      </c>
      <c r="E18" s="7">
        <v>23.9</v>
      </c>
      <c r="F18" s="7">
        <v>10</v>
      </c>
      <c r="G18" s="7">
        <v>33</v>
      </c>
      <c r="H18" s="7">
        <v>39</v>
      </c>
      <c r="I18" s="21"/>
      <c r="J18" s="7">
        <f t="shared" si="0"/>
        <v>105.9</v>
      </c>
      <c r="K18" s="18"/>
      <c r="L18" s="35"/>
      <c r="M18" s="35"/>
      <c r="N18" s="35"/>
    </row>
    <row r="19" spans="1:14">
      <c r="A19" s="7" t="s">
        <v>267</v>
      </c>
      <c r="B19" s="7">
        <v>1</v>
      </c>
      <c r="C19" s="8" t="s">
        <v>202</v>
      </c>
      <c r="D19" s="10" t="s">
        <v>9</v>
      </c>
      <c r="E19" s="7">
        <v>25.8</v>
      </c>
      <c r="F19" s="7">
        <v>10</v>
      </c>
      <c r="G19" s="7">
        <v>27</v>
      </c>
      <c r="H19" s="7">
        <v>43</v>
      </c>
      <c r="I19" s="7"/>
      <c r="J19" s="7">
        <f t="shared" si="0"/>
        <v>105.8</v>
      </c>
      <c r="K19" s="11"/>
      <c r="L19" s="35"/>
      <c r="M19" s="35"/>
      <c r="N19" s="35"/>
    </row>
    <row r="20" spans="1:14">
      <c r="A20" s="7" t="s">
        <v>268</v>
      </c>
      <c r="B20" s="7">
        <v>4</v>
      </c>
      <c r="C20" s="9" t="s">
        <v>225</v>
      </c>
      <c r="D20" s="10" t="s">
        <v>53</v>
      </c>
      <c r="E20" s="7">
        <v>21.5</v>
      </c>
      <c r="F20" s="7">
        <v>8</v>
      </c>
      <c r="G20" s="7">
        <v>29</v>
      </c>
      <c r="H20" s="7">
        <v>47</v>
      </c>
      <c r="I20" s="7"/>
      <c r="J20" s="7">
        <f t="shared" si="0"/>
        <v>105.5</v>
      </c>
      <c r="K20" s="11"/>
      <c r="L20" s="35"/>
      <c r="M20" s="35"/>
      <c r="N20" s="35"/>
    </row>
    <row r="21" spans="1:14">
      <c r="A21" s="7" t="s">
        <v>267</v>
      </c>
      <c r="B21" s="7">
        <v>8</v>
      </c>
      <c r="C21" s="9" t="s">
        <v>261</v>
      </c>
      <c r="D21" s="10" t="s">
        <v>114</v>
      </c>
      <c r="E21" s="7">
        <v>21.2</v>
      </c>
      <c r="F21" s="7">
        <v>10</v>
      </c>
      <c r="G21" s="7">
        <v>29</v>
      </c>
      <c r="H21" s="7">
        <v>44</v>
      </c>
      <c r="I21" s="7"/>
      <c r="J21" s="7">
        <f t="shared" si="0"/>
        <v>104.2</v>
      </c>
      <c r="K21" s="11"/>
      <c r="L21" s="35"/>
      <c r="M21" s="35"/>
      <c r="N21" s="35"/>
    </row>
    <row r="22" spans="1:14" ht="20.25" customHeight="1">
      <c r="A22" s="7" t="s">
        <v>267</v>
      </c>
      <c r="B22" s="7">
        <v>14</v>
      </c>
      <c r="C22" s="8" t="s">
        <v>205</v>
      </c>
      <c r="D22" s="10" t="s">
        <v>13</v>
      </c>
      <c r="E22" s="7">
        <v>27.1</v>
      </c>
      <c r="F22" s="7">
        <v>10</v>
      </c>
      <c r="G22" s="7">
        <v>24</v>
      </c>
      <c r="H22" s="7">
        <v>43</v>
      </c>
      <c r="I22" s="7"/>
      <c r="J22" s="7">
        <f t="shared" si="0"/>
        <v>104.1</v>
      </c>
      <c r="K22" s="11"/>
      <c r="L22" s="35"/>
      <c r="M22" s="35"/>
      <c r="N22" s="35"/>
    </row>
    <row r="23" spans="1:14">
      <c r="A23" s="7" t="s">
        <v>267</v>
      </c>
      <c r="B23" s="7">
        <v>4</v>
      </c>
      <c r="C23" s="8" t="s">
        <v>203</v>
      </c>
      <c r="D23" s="10" t="s">
        <v>11</v>
      </c>
      <c r="E23" s="7">
        <v>23.6</v>
      </c>
      <c r="F23" s="7">
        <v>10</v>
      </c>
      <c r="G23" s="7">
        <v>37</v>
      </c>
      <c r="H23" s="7">
        <v>32</v>
      </c>
      <c r="I23" s="7">
        <v>1</v>
      </c>
      <c r="J23" s="7">
        <f t="shared" si="0"/>
        <v>103.6</v>
      </c>
      <c r="K23" s="11"/>
      <c r="L23" s="35"/>
      <c r="M23" s="35"/>
      <c r="N23" s="35"/>
    </row>
    <row r="24" spans="1:14">
      <c r="A24" s="7" t="s">
        <v>268</v>
      </c>
      <c r="B24" s="7">
        <v>1</v>
      </c>
      <c r="C24" s="9" t="s">
        <v>227</v>
      </c>
      <c r="D24" s="10" t="s">
        <v>45</v>
      </c>
      <c r="E24" s="7">
        <v>22.5</v>
      </c>
      <c r="F24" s="7">
        <v>10</v>
      </c>
      <c r="G24" s="7">
        <v>31</v>
      </c>
      <c r="H24" s="7">
        <v>39</v>
      </c>
      <c r="I24" s="7"/>
      <c r="J24" s="7">
        <f t="shared" si="0"/>
        <v>102.5</v>
      </c>
      <c r="K24" s="11"/>
      <c r="L24" s="35"/>
      <c r="M24" s="35"/>
      <c r="N24" s="35"/>
    </row>
    <row r="25" spans="1:14">
      <c r="A25" s="7" t="s">
        <v>268</v>
      </c>
      <c r="B25" s="7">
        <v>7</v>
      </c>
      <c r="C25" s="8" t="s">
        <v>219</v>
      </c>
      <c r="D25" s="10" t="s">
        <v>51</v>
      </c>
      <c r="E25" s="7">
        <v>21.5</v>
      </c>
      <c r="F25" s="7">
        <v>10</v>
      </c>
      <c r="G25" s="7">
        <v>27</v>
      </c>
      <c r="H25" s="7">
        <v>44</v>
      </c>
      <c r="I25" s="7"/>
      <c r="J25" s="7">
        <f t="shared" si="0"/>
        <v>102.5</v>
      </c>
      <c r="K25" s="11"/>
      <c r="L25" s="35"/>
      <c r="M25" s="35"/>
      <c r="N25" s="35"/>
    </row>
    <row r="26" spans="1:14">
      <c r="A26" s="7" t="s">
        <v>266</v>
      </c>
      <c r="B26" s="7">
        <v>11</v>
      </c>
      <c r="C26" s="8" t="s">
        <v>194</v>
      </c>
      <c r="D26" s="10" t="s">
        <v>101</v>
      </c>
      <c r="E26" s="7">
        <v>18.5</v>
      </c>
      <c r="F26" s="7">
        <v>10</v>
      </c>
      <c r="G26" s="7">
        <v>28</v>
      </c>
      <c r="H26" s="7">
        <v>46</v>
      </c>
      <c r="I26" s="7"/>
      <c r="J26" s="7">
        <f t="shared" si="0"/>
        <v>102.5</v>
      </c>
      <c r="K26" s="11"/>
      <c r="L26" s="35"/>
      <c r="M26" s="35"/>
      <c r="N26" s="35"/>
    </row>
    <row r="27" spans="1:14">
      <c r="A27" s="7" t="s">
        <v>268</v>
      </c>
      <c r="B27" s="7">
        <v>3</v>
      </c>
      <c r="C27" s="9" t="s">
        <v>220</v>
      </c>
      <c r="D27" s="10" t="s">
        <v>81</v>
      </c>
      <c r="E27" s="7">
        <v>24.6</v>
      </c>
      <c r="F27" s="7">
        <v>10</v>
      </c>
      <c r="G27" s="7">
        <v>33</v>
      </c>
      <c r="H27" s="7">
        <v>33</v>
      </c>
      <c r="I27" s="7">
        <v>0</v>
      </c>
      <c r="J27" s="7">
        <f t="shared" si="0"/>
        <v>100.6</v>
      </c>
      <c r="K27" s="11"/>
      <c r="L27" s="35"/>
      <c r="M27" s="35"/>
      <c r="N27" s="35"/>
    </row>
    <row r="28" spans="1:14">
      <c r="A28" s="7" t="s">
        <v>268</v>
      </c>
      <c r="B28" s="7">
        <v>8</v>
      </c>
      <c r="C28" s="8" t="s">
        <v>230</v>
      </c>
      <c r="D28" s="10" t="s">
        <v>216</v>
      </c>
      <c r="E28" s="7">
        <v>18.100000000000001</v>
      </c>
      <c r="F28" s="7">
        <v>10</v>
      </c>
      <c r="G28" s="7">
        <v>26</v>
      </c>
      <c r="H28" s="7">
        <v>46</v>
      </c>
      <c r="I28" s="7"/>
      <c r="J28" s="7">
        <f t="shared" si="0"/>
        <v>100.1</v>
      </c>
      <c r="K28" s="11"/>
      <c r="L28" s="35"/>
      <c r="M28" s="35"/>
      <c r="N28" s="35"/>
    </row>
    <row r="29" spans="1:14">
      <c r="A29" s="7" t="s">
        <v>267</v>
      </c>
      <c r="B29" s="7">
        <v>11</v>
      </c>
      <c r="C29" s="8" t="s">
        <v>210</v>
      </c>
      <c r="D29" s="10" t="s">
        <v>69</v>
      </c>
      <c r="E29" s="7">
        <v>16.5</v>
      </c>
      <c r="F29" s="7">
        <v>10</v>
      </c>
      <c r="G29" s="7">
        <v>27</v>
      </c>
      <c r="H29" s="7">
        <v>45</v>
      </c>
      <c r="I29" s="7"/>
      <c r="J29" s="7">
        <f t="shared" si="0"/>
        <v>98.5</v>
      </c>
      <c r="K29" s="11"/>
      <c r="L29" s="35"/>
      <c r="M29" s="35"/>
      <c r="N29" s="35"/>
    </row>
    <row r="30" spans="1:14">
      <c r="A30" s="7" t="s">
        <v>266</v>
      </c>
      <c r="B30" s="7">
        <v>7</v>
      </c>
      <c r="C30" s="9" t="s">
        <v>188</v>
      </c>
      <c r="D30" s="10" t="s">
        <v>137</v>
      </c>
      <c r="E30" s="7">
        <v>19.8</v>
      </c>
      <c r="F30" s="7">
        <v>8</v>
      </c>
      <c r="G30" s="7">
        <v>38</v>
      </c>
      <c r="H30" s="7">
        <v>30</v>
      </c>
      <c r="I30" s="7"/>
      <c r="J30" s="7">
        <f t="shared" si="0"/>
        <v>95.8</v>
      </c>
      <c r="K30" s="11"/>
      <c r="L30" s="35"/>
      <c r="M30" s="35"/>
      <c r="N30" s="35"/>
    </row>
    <row r="31" spans="1:14" ht="18" customHeight="1">
      <c r="A31" s="7" t="s">
        <v>267</v>
      </c>
      <c r="B31" s="7">
        <v>6</v>
      </c>
      <c r="C31" s="8" t="s">
        <v>206</v>
      </c>
      <c r="D31" s="10" t="s">
        <v>81</v>
      </c>
      <c r="E31" s="7">
        <v>19.5</v>
      </c>
      <c r="F31" s="7">
        <v>8</v>
      </c>
      <c r="G31" s="7">
        <v>26</v>
      </c>
      <c r="H31" s="7">
        <v>42</v>
      </c>
      <c r="I31" s="7"/>
      <c r="J31" s="7">
        <f t="shared" si="0"/>
        <v>95.5</v>
      </c>
      <c r="K31" s="11"/>
      <c r="L31" s="35"/>
      <c r="M31" s="35"/>
      <c r="N31" s="35"/>
    </row>
    <row r="32" spans="1:14">
      <c r="A32" s="7" t="s">
        <v>268</v>
      </c>
      <c r="B32" s="7">
        <v>11</v>
      </c>
      <c r="C32" s="9" t="s">
        <v>221</v>
      </c>
      <c r="D32" s="10" t="s">
        <v>16</v>
      </c>
      <c r="E32" s="7">
        <v>19</v>
      </c>
      <c r="F32" s="7">
        <v>10</v>
      </c>
      <c r="G32" s="7">
        <v>32</v>
      </c>
      <c r="H32" s="7">
        <v>34</v>
      </c>
      <c r="I32" s="7">
        <v>0</v>
      </c>
      <c r="J32" s="7">
        <f t="shared" si="0"/>
        <v>95</v>
      </c>
      <c r="K32" s="11"/>
      <c r="L32" s="35"/>
      <c r="M32" s="35"/>
      <c r="N32" s="35"/>
    </row>
    <row r="33" spans="1:14" ht="37.5">
      <c r="A33" s="7" t="s">
        <v>266</v>
      </c>
      <c r="B33" s="7">
        <v>3</v>
      </c>
      <c r="C33" s="8" t="s">
        <v>200</v>
      </c>
      <c r="D33" s="10" t="s">
        <v>201</v>
      </c>
      <c r="E33" s="7">
        <v>23.1</v>
      </c>
      <c r="F33" s="7">
        <v>8</v>
      </c>
      <c r="G33" s="7">
        <v>31</v>
      </c>
      <c r="H33" s="7">
        <v>32</v>
      </c>
      <c r="I33" s="7"/>
      <c r="J33" s="7">
        <f t="shared" si="0"/>
        <v>94.1</v>
      </c>
      <c r="K33" s="11"/>
      <c r="L33" s="35"/>
      <c r="M33" s="35"/>
      <c r="N33" s="35"/>
    </row>
    <row r="34" spans="1:14" ht="40.9" customHeight="1">
      <c r="A34" s="7" t="s">
        <v>268</v>
      </c>
      <c r="B34" s="7">
        <v>12</v>
      </c>
      <c r="C34" s="8" t="s">
        <v>218</v>
      </c>
      <c r="D34" s="10" t="s">
        <v>137</v>
      </c>
      <c r="E34" s="7">
        <v>15</v>
      </c>
      <c r="F34" s="7">
        <v>6</v>
      </c>
      <c r="G34" s="7">
        <v>29</v>
      </c>
      <c r="H34" s="7">
        <v>41</v>
      </c>
      <c r="I34" s="7"/>
      <c r="J34" s="7">
        <f t="shared" ref="J34:J51" si="1">SUM(E34:I34)</f>
        <v>91</v>
      </c>
      <c r="K34" s="11"/>
      <c r="L34" s="35"/>
      <c r="M34" s="35"/>
      <c r="N34" s="35"/>
    </row>
    <row r="35" spans="1:14">
      <c r="A35" s="7" t="s">
        <v>266</v>
      </c>
      <c r="B35" s="7">
        <v>1</v>
      </c>
      <c r="C35" s="8" t="s">
        <v>191</v>
      </c>
      <c r="D35" s="10" t="s">
        <v>37</v>
      </c>
      <c r="E35" s="7">
        <v>24.5</v>
      </c>
      <c r="F35" s="7">
        <v>10</v>
      </c>
      <c r="G35" s="7">
        <v>31</v>
      </c>
      <c r="H35" s="7">
        <v>24</v>
      </c>
      <c r="I35" s="7"/>
      <c r="J35" s="7">
        <f t="shared" si="1"/>
        <v>89.5</v>
      </c>
      <c r="K35" s="11"/>
      <c r="L35" s="35"/>
      <c r="M35" s="35"/>
      <c r="N35" s="35"/>
    </row>
    <row r="36" spans="1:14" ht="19.899999999999999" customHeight="1">
      <c r="A36" s="7" t="s">
        <v>266</v>
      </c>
      <c r="B36" s="7">
        <v>10</v>
      </c>
      <c r="C36" s="8" t="s">
        <v>199</v>
      </c>
      <c r="D36" s="10" t="s">
        <v>43</v>
      </c>
      <c r="E36" s="7">
        <v>16</v>
      </c>
      <c r="F36" s="7">
        <v>6</v>
      </c>
      <c r="G36" s="7">
        <v>32</v>
      </c>
      <c r="H36" s="7">
        <v>33</v>
      </c>
      <c r="I36" s="7"/>
      <c r="J36" s="7">
        <f t="shared" si="1"/>
        <v>87</v>
      </c>
      <c r="K36" s="11"/>
      <c r="L36" s="35"/>
      <c r="M36" s="35"/>
      <c r="N36" s="35"/>
    </row>
    <row r="37" spans="1:14">
      <c r="A37" s="7" t="s">
        <v>266</v>
      </c>
      <c r="B37" s="7">
        <v>16</v>
      </c>
      <c r="C37" s="9" t="s">
        <v>196</v>
      </c>
      <c r="D37" s="10" t="s">
        <v>23</v>
      </c>
      <c r="E37" s="7">
        <v>23.9</v>
      </c>
      <c r="F37" s="7">
        <v>8</v>
      </c>
      <c r="G37" s="7">
        <v>31</v>
      </c>
      <c r="H37" s="7">
        <v>24</v>
      </c>
      <c r="I37" s="7"/>
      <c r="J37" s="7">
        <f t="shared" si="1"/>
        <v>86.9</v>
      </c>
      <c r="K37" s="11"/>
      <c r="L37" s="35"/>
      <c r="M37" s="35"/>
      <c r="N37" s="35"/>
    </row>
    <row r="38" spans="1:14">
      <c r="A38" s="7" t="s">
        <v>266</v>
      </c>
      <c r="B38" s="7">
        <v>14</v>
      </c>
      <c r="C38" s="9" t="s">
        <v>198</v>
      </c>
      <c r="D38" s="10" t="s">
        <v>25</v>
      </c>
      <c r="E38" s="7">
        <v>17</v>
      </c>
      <c r="F38" s="7">
        <v>10</v>
      </c>
      <c r="G38" s="7">
        <v>31</v>
      </c>
      <c r="H38" s="7">
        <v>27</v>
      </c>
      <c r="I38" s="7"/>
      <c r="J38" s="7">
        <f t="shared" si="1"/>
        <v>85</v>
      </c>
      <c r="K38" s="11"/>
      <c r="L38" s="35"/>
      <c r="M38" s="35"/>
      <c r="N38" s="35"/>
    </row>
    <row r="39" spans="1:14">
      <c r="A39" s="7" t="s">
        <v>266</v>
      </c>
      <c r="B39" s="7">
        <v>9</v>
      </c>
      <c r="C39" s="8" t="s">
        <v>192</v>
      </c>
      <c r="D39" s="10" t="s">
        <v>16</v>
      </c>
      <c r="E39" s="7">
        <v>23.9</v>
      </c>
      <c r="F39" s="7">
        <v>6</v>
      </c>
      <c r="G39" s="7">
        <v>27</v>
      </c>
      <c r="H39" s="7">
        <v>27</v>
      </c>
      <c r="I39" s="7"/>
      <c r="J39" s="7">
        <f t="shared" si="1"/>
        <v>83.9</v>
      </c>
      <c r="K39" s="11"/>
      <c r="L39" s="35"/>
      <c r="M39" s="35"/>
      <c r="N39" s="35"/>
    </row>
    <row r="40" spans="1:14">
      <c r="A40" s="7" t="s">
        <v>267</v>
      </c>
      <c r="B40" s="7">
        <v>2</v>
      </c>
      <c r="C40" s="9" t="s">
        <v>213</v>
      </c>
      <c r="D40" s="10" t="s">
        <v>55</v>
      </c>
      <c r="E40" s="7">
        <v>20</v>
      </c>
      <c r="F40" s="7">
        <v>8</v>
      </c>
      <c r="G40" s="7">
        <v>27</v>
      </c>
      <c r="H40" s="7">
        <v>26</v>
      </c>
      <c r="I40" s="7"/>
      <c r="J40" s="7">
        <f t="shared" si="1"/>
        <v>81</v>
      </c>
      <c r="K40" s="11"/>
      <c r="L40" s="35"/>
      <c r="M40" s="35"/>
      <c r="N40" s="35"/>
    </row>
    <row r="41" spans="1:14" ht="21" customHeight="1">
      <c r="A41" s="7" t="s">
        <v>268</v>
      </c>
      <c r="B41" s="7">
        <v>15</v>
      </c>
      <c r="C41" s="8" t="s">
        <v>222</v>
      </c>
      <c r="D41" s="10" t="s">
        <v>99</v>
      </c>
      <c r="E41" s="7">
        <v>11.5</v>
      </c>
      <c r="F41" s="7">
        <v>6</v>
      </c>
      <c r="G41" s="7">
        <v>33</v>
      </c>
      <c r="H41" s="7">
        <v>30</v>
      </c>
      <c r="I41" s="7"/>
      <c r="J41" s="7">
        <f t="shared" si="1"/>
        <v>80.5</v>
      </c>
      <c r="K41" s="11"/>
      <c r="L41" s="35"/>
      <c r="M41" s="35"/>
      <c r="N41" s="35"/>
    </row>
    <row r="42" spans="1:14">
      <c r="A42" s="7" t="s">
        <v>267</v>
      </c>
      <c r="B42" s="7">
        <v>15</v>
      </c>
      <c r="C42" s="8" t="s">
        <v>208</v>
      </c>
      <c r="D42" s="10" t="s">
        <v>16</v>
      </c>
      <c r="E42" s="7">
        <v>16.399999999999999</v>
      </c>
      <c r="F42" s="7">
        <v>8</v>
      </c>
      <c r="G42" s="7">
        <v>29</v>
      </c>
      <c r="H42" s="7">
        <v>22</v>
      </c>
      <c r="I42" s="7"/>
      <c r="J42" s="7">
        <f t="shared" si="1"/>
        <v>75.400000000000006</v>
      </c>
      <c r="K42" s="11"/>
      <c r="L42" s="35"/>
      <c r="M42" s="35"/>
      <c r="N42" s="35"/>
    </row>
    <row r="43" spans="1:14">
      <c r="A43" s="7" t="s">
        <v>267</v>
      </c>
      <c r="B43" s="7">
        <v>5</v>
      </c>
      <c r="C43" s="9" t="s">
        <v>209</v>
      </c>
      <c r="D43" s="10" t="s">
        <v>99</v>
      </c>
      <c r="E43" s="7">
        <v>14.7</v>
      </c>
      <c r="F43" s="7">
        <v>10</v>
      </c>
      <c r="G43" s="7">
        <v>13</v>
      </c>
      <c r="H43" s="7">
        <v>36</v>
      </c>
      <c r="I43" s="7"/>
      <c r="J43" s="7">
        <f t="shared" si="1"/>
        <v>73.7</v>
      </c>
      <c r="K43" s="11"/>
      <c r="L43" s="35"/>
      <c r="M43" s="35"/>
      <c r="N43" s="35"/>
    </row>
    <row r="44" spans="1:14" ht="56.25">
      <c r="A44" s="7" t="s">
        <v>268</v>
      </c>
      <c r="B44" s="7">
        <v>2</v>
      </c>
      <c r="C44" s="8" t="s">
        <v>231</v>
      </c>
      <c r="D44" s="10" t="s">
        <v>185</v>
      </c>
      <c r="E44" s="7">
        <v>19.5</v>
      </c>
      <c r="F44" s="7">
        <v>10</v>
      </c>
      <c r="G44" s="7">
        <v>23</v>
      </c>
      <c r="H44" s="7">
        <v>21</v>
      </c>
      <c r="I44" s="7"/>
      <c r="J44" s="7">
        <f t="shared" si="1"/>
        <v>73.5</v>
      </c>
      <c r="K44" s="11"/>
      <c r="L44" s="35"/>
      <c r="M44" s="35"/>
      <c r="N44" s="35"/>
    </row>
    <row r="45" spans="1:14">
      <c r="A45" s="7" t="s">
        <v>268</v>
      </c>
      <c r="B45" s="7">
        <v>13</v>
      </c>
      <c r="C45" s="9" t="s">
        <v>228</v>
      </c>
      <c r="D45" s="10" t="s">
        <v>29</v>
      </c>
      <c r="E45" s="7">
        <v>14.4</v>
      </c>
      <c r="F45" s="7">
        <v>2</v>
      </c>
      <c r="G45" s="7">
        <v>27</v>
      </c>
      <c r="H45" s="7">
        <v>30</v>
      </c>
      <c r="I45" s="7"/>
      <c r="J45" s="7">
        <f t="shared" si="1"/>
        <v>73.400000000000006</v>
      </c>
      <c r="K45" s="11"/>
      <c r="L45" s="35"/>
      <c r="M45" s="35"/>
      <c r="N45" s="35"/>
    </row>
    <row r="46" spans="1:14">
      <c r="A46" s="7" t="s">
        <v>267</v>
      </c>
      <c r="B46" s="7">
        <v>16</v>
      </c>
      <c r="C46" s="8" t="s">
        <v>204</v>
      </c>
      <c r="D46" s="10" t="s">
        <v>114</v>
      </c>
      <c r="E46" s="7">
        <v>13.4</v>
      </c>
      <c r="F46" s="7">
        <v>6</v>
      </c>
      <c r="G46" s="7">
        <v>21</v>
      </c>
      <c r="H46" s="7">
        <v>29</v>
      </c>
      <c r="I46" s="7"/>
      <c r="J46" s="7">
        <f t="shared" si="1"/>
        <v>69.400000000000006</v>
      </c>
      <c r="K46" s="11"/>
      <c r="L46" s="35"/>
      <c r="M46" s="35"/>
      <c r="N46" s="35"/>
    </row>
    <row r="47" spans="1:14">
      <c r="A47" s="7" t="s">
        <v>267</v>
      </c>
      <c r="B47" s="7">
        <v>12</v>
      </c>
      <c r="C47" s="8" t="s">
        <v>207</v>
      </c>
      <c r="D47" s="10" t="s">
        <v>37</v>
      </c>
      <c r="E47" s="7">
        <v>15</v>
      </c>
      <c r="F47" s="7">
        <v>2</v>
      </c>
      <c r="G47" s="7">
        <v>21</v>
      </c>
      <c r="H47" s="7">
        <v>19</v>
      </c>
      <c r="I47" s="7"/>
      <c r="J47" s="7">
        <f t="shared" si="1"/>
        <v>57</v>
      </c>
      <c r="K47" s="11"/>
      <c r="L47" s="35"/>
      <c r="M47" s="35"/>
      <c r="N47" s="35"/>
    </row>
    <row r="48" spans="1:14" ht="19.149999999999999" customHeight="1">
      <c r="A48" s="7" t="s">
        <v>266</v>
      </c>
      <c r="B48" s="7">
        <v>13</v>
      </c>
      <c r="C48" s="8" t="s">
        <v>260</v>
      </c>
      <c r="D48" s="10" t="s">
        <v>148</v>
      </c>
      <c r="E48" s="7">
        <v>12</v>
      </c>
      <c r="F48" s="7">
        <v>10</v>
      </c>
      <c r="G48" s="7">
        <v>18</v>
      </c>
      <c r="H48" s="7">
        <v>5</v>
      </c>
      <c r="I48" s="7"/>
      <c r="J48" s="7">
        <f t="shared" si="1"/>
        <v>45</v>
      </c>
      <c r="K48" s="11"/>
      <c r="L48" s="35"/>
      <c r="M48" s="35"/>
      <c r="N48" s="35"/>
    </row>
    <row r="49" spans="1:14" ht="56.25">
      <c r="A49" s="7" t="s">
        <v>267</v>
      </c>
      <c r="B49" s="7">
        <v>17</v>
      </c>
      <c r="C49" s="9" t="s">
        <v>263</v>
      </c>
      <c r="D49" s="10" t="s">
        <v>148</v>
      </c>
      <c r="E49" s="7">
        <v>8</v>
      </c>
      <c r="F49" s="7">
        <v>2</v>
      </c>
      <c r="G49" s="7">
        <v>17</v>
      </c>
      <c r="H49" s="7">
        <v>0</v>
      </c>
      <c r="I49" s="7"/>
      <c r="J49" s="7">
        <f t="shared" si="1"/>
        <v>27</v>
      </c>
      <c r="K49" s="11"/>
      <c r="L49" s="35"/>
      <c r="M49" s="35"/>
      <c r="N49" s="35"/>
    </row>
    <row r="50" spans="1:14" ht="37.5">
      <c r="A50" s="7" t="s">
        <v>268</v>
      </c>
      <c r="B50" s="7">
        <v>14</v>
      </c>
      <c r="C50" s="19" t="s">
        <v>265</v>
      </c>
      <c r="D50" s="10" t="s">
        <v>262</v>
      </c>
      <c r="E50" s="7">
        <v>0</v>
      </c>
      <c r="F50" s="7">
        <v>0</v>
      </c>
      <c r="G50" s="7">
        <v>16</v>
      </c>
      <c r="H50" s="21">
        <v>0</v>
      </c>
      <c r="I50" s="21"/>
      <c r="J50" s="7">
        <f t="shared" si="1"/>
        <v>16</v>
      </c>
      <c r="K50" s="18"/>
      <c r="L50" s="35"/>
      <c r="M50" s="35"/>
      <c r="N50" s="35"/>
    </row>
    <row r="51" spans="1:14" ht="37.5">
      <c r="A51" s="7" t="s">
        <v>267</v>
      </c>
      <c r="B51" s="7">
        <v>10</v>
      </c>
      <c r="C51" s="9" t="s">
        <v>269</v>
      </c>
      <c r="D51" s="10" t="s">
        <v>262</v>
      </c>
      <c r="E51" s="7">
        <v>0</v>
      </c>
      <c r="F51" s="7">
        <v>0</v>
      </c>
      <c r="G51" s="7">
        <v>12</v>
      </c>
      <c r="H51" s="7">
        <v>0</v>
      </c>
      <c r="I51" s="7"/>
      <c r="J51" s="7">
        <f t="shared" si="1"/>
        <v>12</v>
      </c>
      <c r="K51" s="11"/>
      <c r="L51" s="35"/>
      <c r="M51" s="35"/>
      <c r="N51" s="35"/>
    </row>
  </sheetData>
  <autoFilter ref="A1:K1">
    <sortState ref="A2:K51">
      <sortCondition descending="1" ref="J1"/>
    </sortState>
  </autoFilter>
  <sortState ref="A2:J17">
    <sortCondition descending="1" ref="J17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2016-12-22T08:01:21Z</dcterms:modified>
</cp:coreProperties>
</file>