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060" activeTab="3"/>
  </bookViews>
  <sheets>
    <sheet name="дівчата 8-9 " sheetId="1" r:id="rId1"/>
    <sheet name="дівчата 10-11 " sheetId="2" r:id="rId2"/>
    <sheet name="хлопці 8-9" sheetId="3" r:id="rId3"/>
    <sheet name="хлопці 10-11" sheetId="4" r:id="rId4"/>
  </sheets>
  <definedNames>
    <definedName name="_GoBack" localSheetId="2">'хлопці 8-9'!$C$7</definedName>
  </definedNames>
  <calcPr fullCalcOnLoad="1"/>
</workbook>
</file>

<file path=xl/sharedStrings.xml><?xml version="1.0" encoding="utf-8"?>
<sst xmlns="http://schemas.openxmlformats.org/spreadsheetml/2006/main" count="235" uniqueCount="145">
  <si>
    <t>№ п/п</t>
  </si>
  <si>
    <t>№ коду</t>
  </si>
  <si>
    <t>Прізвище, ім”я, по-батькові</t>
  </si>
  <si>
    <t>Школа</t>
  </si>
  <si>
    <t>Клас</t>
  </si>
  <si>
    <t>Кількість балів</t>
  </si>
  <si>
    <t>Місце</t>
  </si>
  <si>
    <t>теор. тур</t>
  </si>
  <si>
    <t>практ. тур</t>
  </si>
  <si>
    <t>заг. к-сть балів</t>
  </si>
  <si>
    <t>РЕЗУЛЬТАТИ ПРОВЕДЕННЯ</t>
  </si>
  <si>
    <t>серед восьмих та дев"ятих класів (дівчата)</t>
  </si>
  <si>
    <t>серед восьмих дев"ятих класів (хлопці)</t>
  </si>
  <si>
    <t>серед десятих та одинадцятих класів (хлопці)</t>
  </si>
  <si>
    <t>серед десятих та одинадцятих класів (дівчата)</t>
  </si>
  <si>
    <t xml:space="preserve">                     9.___________________________О. В. Лоїк</t>
  </si>
  <si>
    <t>Голова журі: ____________________________   Г.В. Внотченко</t>
  </si>
  <si>
    <t xml:space="preserve">                      3.___________________________А.М. Кушнір</t>
  </si>
  <si>
    <t>ІІ етапу Всеукраїнської олімпіади з трудового навчання (24 листопада 2018 р.)</t>
  </si>
  <si>
    <t>2018-2019 навчальний рік</t>
  </si>
  <si>
    <t xml:space="preserve">Члени журі:   1.___________________________ Г.О. Тихоненко </t>
  </si>
  <si>
    <t xml:space="preserve">                      2.___________________________ О.В.Черемхівська</t>
  </si>
  <si>
    <t xml:space="preserve">                      3.___________________________ О.М.Самойленко</t>
  </si>
  <si>
    <t xml:space="preserve">                      4.___________________________ В.В.Бартюк</t>
  </si>
  <si>
    <t xml:space="preserve">                      5.___________________________ М.В.Сінькова</t>
  </si>
  <si>
    <t xml:space="preserve">                      6.___________________________М.П.Заболотна</t>
  </si>
  <si>
    <t xml:space="preserve">                      7.___________________________ Н.П.Кравець</t>
  </si>
  <si>
    <t xml:space="preserve">                     8.___________________________ С.А.Іващенко</t>
  </si>
  <si>
    <t xml:space="preserve">                     9.___________________________ Ю.В.Поповська</t>
  </si>
  <si>
    <t xml:space="preserve">                     10.___________________________О.В.Півнюк</t>
  </si>
  <si>
    <t>Голова журі: ____________________________Р.М.Лещук</t>
  </si>
  <si>
    <t>Члени журі:   1.___________________________С.П.Ладан</t>
  </si>
  <si>
    <t xml:space="preserve">                      2.___________________________В.В.Чміль</t>
  </si>
  <si>
    <t xml:space="preserve">                      4.___________________________В.О.Гоменюк</t>
  </si>
  <si>
    <t xml:space="preserve">                      5.___________________________О.С.Яремчук</t>
  </si>
  <si>
    <t xml:space="preserve">                      6.___________________________В.А.Мартинюк</t>
  </si>
  <si>
    <t xml:space="preserve">                      7.___________________________В.І.Галушко</t>
  </si>
  <si>
    <t xml:space="preserve">                     8.___________________________Д.М.Луп'як</t>
  </si>
  <si>
    <t xml:space="preserve">                     10.___________________________М.А.Чернишук</t>
  </si>
  <si>
    <t>Тихоненко Юлія Юріївна</t>
  </si>
  <si>
    <t>Сахненко Анастасія Петрівна</t>
  </si>
  <si>
    <t>Шенфельд Валерія Валеріївна</t>
  </si>
  <si>
    <t>Жученко Анастасія Юріївна</t>
  </si>
  <si>
    <t>Садловська Вікторія Олександрівна</t>
  </si>
  <si>
    <t>Стародуб Анна Андріївна</t>
  </si>
  <si>
    <t>ВТЛ</t>
  </si>
  <si>
    <t>Ярмолинська Уляна Леонідівна</t>
  </si>
  <si>
    <t>Фостус Аміна Олександрівна</t>
  </si>
  <si>
    <t>Боярська Анастасія Олександрівна</t>
  </si>
  <si>
    <t>Богачук Вікторія Петрівна</t>
  </si>
  <si>
    <t>Галунко Марія Володимирівна</t>
  </si>
  <si>
    <t>Олійник Єлизавета Ігорівна</t>
  </si>
  <si>
    <t>Швець Анастасія Василівна</t>
  </si>
  <si>
    <t>Федореєва Дар'я Андріївна</t>
  </si>
  <si>
    <t>Погосова Лілія Георгіївна</t>
  </si>
  <si>
    <t>Мітіна Олеся Володимирівна</t>
  </si>
  <si>
    <t>Штукель Яна Євгеніївна</t>
  </si>
  <si>
    <t>Попадюк Дар'я Анатоліївна</t>
  </si>
  <si>
    <t>Вельгус Ганна Сергіївна</t>
  </si>
  <si>
    <t>Бедрак Юлія Володимирівна</t>
  </si>
  <si>
    <t>Лугініна Єлизавета Юріївна</t>
  </si>
  <si>
    <t>Кулик Катерина Юріївна</t>
  </si>
  <si>
    <t>Саноцька Богдана Романівна</t>
  </si>
  <si>
    <t>Побережник Дарина Ярославівна</t>
  </si>
  <si>
    <t>Білоконь Ольга Анатоліївна</t>
  </si>
  <si>
    <t>Андрущак Ксенія Валеріївна</t>
  </si>
  <si>
    <t>Прохорчук Єлизавета Юріївна</t>
  </si>
  <si>
    <t>Гуменюк Юлія Анатоліївна</t>
  </si>
  <si>
    <t>Колісник Мирослава Юріївна</t>
  </si>
  <si>
    <t>Плешок Анастасія Павлівна</t>
  </si>
  <si>
    <t>Гаранкова Анна Ігорівна</t>
  </si>
  <si>
    <t>Білошкап Анастасія Олександрівна</t>
  </si>
  <si>
    <t>Зелєніна Анна Олексіївна</t>
  </si>
  <si>
    <t>Блажко Діана Володимирівна</t>
  </si>
  <si>
    <t>Гуменюк Ольга Олександрівна</t>
  </si>
  <si>
    <t>Семчук Олександра Юріївна</t>
  </si>
  <si>
    <t>Голод Світлана Вікторівна</t>
  </si>
  <si>
    <t>Павленко Тетяна Олександрівна</t>
  </si>
  <si>
    <t>Мазур Анастасія Анатоліївна</t>
  </si>
  <si>
    <t>Сергійчук Аліна Петрівна</t>
  </si>
  <si>
    <t>Ганчевська Анастасія Олександрівна</t>
  </si>
  <si>
    <t>Короленко Інна Євгеніївна</t>
  </si>
  <si>
    <t>Титко Вікторія Олегівна</t>
  </si>
  <si>
    <t>Єрмакович Софія Олександрівна</t>
  </si>
  <si>
    <t>Харченко Іванна Олександрівна</t>
  </si>
  <si>
    <t>Гикава Катерина Вікторівна</t>
  </si>
  <si>
    <t>Королюк Ольга Олегівна</t>
  </si>
  <si>
    <t>Обертинська Анастасія Віталіївна</t>
  </si>
  <si>
    <t>Вергелес Анастасія Андріївна</t>
  </si>
  <si>
    <t>Смірнова Юлія Віталіївна</t>
  </si>
  <si>
    <t>Іскусних Дар'я Костянтинівна</t>
  </si>
  <si>
    <t>Ус Аліна Валентинівна</t>
  </si>
  <si>
    <t>Попова Аліна Володимирівна</t>
  </si>
  <si>
    <t>Крименюк Богдан Миколайович</t>
  </si>
  <si>
    <t>Марковський Павло Олександрович</t>
  </si>
  <si>
    <t>Дерун Сергій Анатолійович</t>
  </si>
  <si>
    <t>Дідик Олександр Вадимович</t>
  </si>
  <si>
    <t>Пийвода Олексій Олегович</t>
  </si>
  <si>
    <t>Гирич Павло В'ячеславович</t>
  </si>
  <si>
    <t>Загребельний Ігор Сергійович</t>
  </si>
  <si>
    <t>Ткачук Владислав Юрійович</t>
  </si>
  <si>
    <t>Корженко Микола Сергійович</t>
  </si>
  <si>
    <t>Чумак Вадим Володимирович</t>
  </si>
  <si>
    <t>Палій Кирило Русланович</t>
  </si>
  <si>
    <t>Ліневич Роман Юрійович</t>
  </si>
  <si>
    <t>Шевчук Денис Миколайович</t>
  </si>
  <si>
    <t>Ткаченко Володимир Васильович</t>
  </si>
  <si>
    <t>Таранюк Олександр Олександрович</t>
  </si>
  <si>
    <t>Марчук Михайло Юрійович</t>
  </si>
  <si>
    <t>Дарій Максим Сергійович</t>
  </si>
  <si>
    <t>Кириленко Владислав Віталійович</t>
  </si>
  <si>
    <t>Сметанюк Володимир Олексійович</t>
  </si>
  <si>
    <t>Микуляк Ярослав Михайлович</t>
  </si>
  <si>
    <t>Діденко Володимир Федорович</t>
  </si>
  <si>
    <t>Любарщук Андрій Олександрович</t>
  </si>
  <si>
    <t>Сидорук Олексій Віталійович</t>
  </si>
  <si>
    <t>Зубатенко Дмитро Андрійович</t>
  </si>
  <si>
    <t>Драйко Олексій Вікторович</t>
  </si>
  <si>
    <t>Заранчук Максим Олександрович</t>
  </si>
  <si>
    <t>Буряний Дмитро Віталійович</t>
  </si>
  <si>
    <t>Бутрій Назар Степанович</t>
  </si>
  <si>
    <t>Манжула Макола Русланович</t>
  </si>
  <si>
    <t>Іваненко Олександр Андрійович</t>
  </si>
  <si>
    <t>Ферманюк Максим Сергійович</t>
  </si>
  <si>
    <t>Литвинюк Олександр Сергійович</t>
  </si>
  <si>
    <t>Бесараба Дмитро Ігорович</t>
  </si>
  <si>
    <t>Мазур Сергій Ярославович</t>
  </si>
  <si>
    <t>Підгорний Ігор Миколайович</t>
  </si>
  <si>
    <t>Келіп Микола Вікторович</t>
  </si>
  <si>
    <t>Ільюк Назар Романович</t>
  </si>
  <si>
    <t>Ольшевський Валентин В'ячеславович</t>
  </si>
  <si>
    <t>Петрик Андрій Романович</t>
  </si>
  <si>
    <t>Карпенко Вадим В'ячеславович</t>
  </si>
  <si>
    <t>Даценко Владислав Вадимович</t>
  </si>
  <si>
    <t>Марчук Даніл Віталійович</t>
  </si>
  <si>
    <t>Швець Богдан Петрович</t>
  </si>
  <si>
    <t>Дяков Олексій Андрійович</t>
  </si>
  <si>
    <t>Дерманський Олександр Ігорович</t>
  </si>
  <si>
    <t>Куций Ілля Сергійович</t>
  </si>
  <si>
    <t>Сокіл Дмитро Юрійович</t>
  </si>
  <si>
    <t>Базалицький В'ячеслав Андрійович</t>
  </si>
  <si>
    <t>Прізвище, ім'я, по-батькові</t>
  </si>
  <si>
    <t>І</t>
  </si>
  <si>
    <t>ІІ</t>
  </si>
  <si>
    <t>ІІІ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</si>
</sst>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1"/>
      <color indexed="8"/>
      <name val="Calibri"/>
      <family val="2"/>
    </font>
    <font>
      <sz val="16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32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6.7109375" style="0" customWidth="1"/>
    <col min="2" max="2" width="5.140625" style="0" customWidth="1"/>
    <col min="3" max="3" width="39.140625" style="0" customWidth="1"/>
    <col min="4" max="6" width="9.140625" style="19" customWidth="1"/>
    <col min="7" max="7" width="11.28125" style="19" customWidth="1"/>
    <col min="8" max="9" width="9.140625" style="19" customWidth="1"/>
  </cols>
  <sheetData>
    <row r="1" spans="1:9" ht="15" customHeight="1">
      <c r="A1" s="41" t="s">
        <v>10</v>
      </c>
      <c r="B1" s="41"/>
      <c r="C1" s="41"/>
      <c r="D1" s="41"/>
      <c r="E1" s="41"/>
      <c r="F1" s="41"/>
      <c r="G1" s="41"/>
      <c r="H1" s="41"/>
      <c r="I1" s="41"/>
    </row>
    <row r="2" spans="1:9" ht="18.75">
      <c r="A2" s="42" t="s">
        <v>18</v>
      </c>
      <c r="B2" s="42"/>
      <c r="C2" s="42"/>
      <c r="D2" s="42"/>
      <c r="E2" s="42"/>
      <c r="F2" s="42"/>
      <c r="G2" s="42"/>
      <c r="H2" s="42"/>
      <c r="I2" s="42"/>
    </row>
    <row r="3" spans="1:9" ht="18.75">
      <c r="A3" s="42" t="s">
        <v>11</v>
      </c>
      <c r="B3" s="42"/>
      <c r="C3" s="42"/>
      <c r="D3" s="42"/>
      <c r="E3" s="42"/>
      <c r="F3" s="42"/>
      <c r="G3" s="42"/>
      <c r="H3" s="42"/>
      <c r="I3" s="42"/>
    </row>
    <row r="4" spans="1:9" ht="18.75">
      <c r="A4" s="42" t="s">
        <v>19</v>
      </c>
      <c r="B4" s="42"/>
      <c r="C4" s="42"/>
      <c r="D4" s="42"/>
      <c r="E4" s="42"/>
      <c r="F4" s="42"/>
      <c r="G4" s="42"/>
      <c r="H4" s="42"/>
      <c r="I4" s="42"/>
    </row>
    <row r="5" spans="1:9" s="22" customFormat="1" ht="15.75">
      <c r="A5" s="39" t="s">
        <v>0</v>
      </c>
      <c r="B5" s="39" t="s">
        <v>1</v>
      </c>
      <c r="C5" s="39" t="s">
        <v>2</v>
      </c>
      <c r="D5" s="38" t="s">
        <v>3</v>
      </c>
      <c r="E5" s="38" t="s">
        <v>4</v>
      </c>
      <c r="F5" s="39" t="s">
        <v>5</v>
      </c>
      <c r="G5" s="39"/>
      <c r="H5" s="39"/>
      <c r="I5" s="38" t="s">
        <v>6</v>
      </c>
    </row>
    <row r="6" spans="1:9" s="22" customFormat="1" ht="56.25">
      <c r="A6" s="39"/>
      <c r="B6" s="39"/>
      <c r="C6" s="39"/>
      <c r="D6" s="38"/>
      <c r="E6" s="38"/>
      <c r="F6" s="20" t="s">
        <v>7</v>
      </c>
      <c r="G6" s="20" t="s">
        <v>8</v>
      </c>
      <c r="H6" s="20" t="s">
        <v>9</v>
      </c>
      <c r="I6" s="38"/>
    </row>
    <row r="7" spans="1:9" ht="18.75">
      <c r="A7" s="13">
        <v>1</v>
      </c>
      <c r="B7" s="6">
        <v>25</v>
      </c>
      <c r="C7" s="9" t="s">
        <v>60</v>
      </c>
      <c r="D7" s="21">
        <v>2</v>
      </c>
      <c r="E7" s="21">
        <v>9</v>
      </c>
      <c r="F7" s="21">
        <v>28.5</v>
      </c>
      <c r="G7" s="21">
        <v>137.5</v>
      </c>
      <c r="H7" s="23">
        <f aca="true" t="shared" si="0" ref="H7:H35">SUM(F7:G7)</f>
        <v>166</v>
      </c>
      <c r="I7" s="23" t="s">
        <v>142</v>
      </c>
    </row>
    <row r="8" spans="1:9" s="10" customFormat="1" ht="18.75">
      <c r="A8" s="13">
        <v>2</v>
      </c>
      <c r="B8" s="6">
        <v>74</v>
      </c>
      <c r="C8" s="9" t="s">
        <v>62</v>
      </c>
      <c r="D8" s="21">
        <v>3</v>
      </c>
      <c r="E8" s="21">
        <v>9</v>
      </c>
      <c r="F8" s="21">
        <v>34.5</v>
      </c>
      <c r="G8" s="21">
        <v>128.7</v>
      </c>
      <c r="H8" s="23">
        <f t="shared" si="0"/>
        <v>163.2</v>
      </c>
      <c r="I8" s="23" t="s">
        <v>143</v>
      </c>
    </row>
    <row r="9" spans="1:9" s="10" customFormat="1" ht="18.75">
      <c r="A9" s="13">
        <v>3</v>
      </c>
      <c r="B9" s="6">
        <v>27</v>
      </c>
      <c r="C9" s="9" t="s">
        <v>55</v>
      </c>
      <c r="D9" s="21">
        <v>32</v>
      </c>
      <c r="E9" s="21">
        <v>9</v>
      </c>
      <c r="F9" s="21">
        <v>29.5</v>
      </c>
      <c r="G9" s="21">
        <v>132.2</v>
      </c>
      <c r="H9" s="23">
        <f t="shared" si="0"/>
        <v>161.7</v>
      </c>
      <c r="I9" s="23" t="s">
        <v>143</v>
      </c>
    </row>
    <row r="10" spans="1:9" s="10" customFormat="1" ht="18.75">
      <c r="A10" s="13">
        <v>4</v>
      </c>
      <c r="B10" s="6">
        <v>28</v>
      </c>
      <c r="C10" s="9" t="s">
        <v>54</v>
      </c>
      <c r="D10" s="21">
        <v>20</v>
      </c>
      <c r="E10" s="21">
        <v>8</v>
      </c>
      <c r="F10" s="21">
        <v>32</v>
      </c>
      <c r="G10" s="21">
        <v>128.2</v>
      </c>
      <c r="H10" s="23">
        <f t="shared" si="0"/>
        <v>160.2</v>
      </c>
      <c r="I10" s="23" t="s">
        <v>143</v>
      </c>
    </row>
    <row r="11" spans="1:9" s="10" customFormat="1" ht="18.75">
      <c r="A11" s="13">
        <v>5</v>
      </c>
      <c r="B11" s="16">
        <v>46</v>
      </c>
      <c r="C11" s="17" t="s">
        <v>39</v>
      </c>
      <c r="D11" s="23">
        <v>12</v>
      </c>
      <c r="E11" s="23">
        <v>9</v>
      </c>
      <c r="F11" s="23">
        <v>22.5</v>
      </c>
      <c r="G11" s="23">
        <v>129.6</v>
      </c>
      <c r="H11" s="23">
        <f t="shared" si="0"/>
        <v>152.1</v>
      </c>
      <c r="I11" s="23" t="s">
        <v>144</v>
      </c>
    </row>
    <row r="12" spans="1:9" s="10" customFormat="1" ht="18.75">
      <c r="A12" s="13">
        <v>6</v>
      </c>
      <c r="B12" s="6">
        <v>72</v>
      </c>
      <c r="C12" s="9" t="s">
        <v>68</v>
      </c>
      <c r="D12" s="21">
        <v>22</v>
      </c>
      <c r="E12" s="21">
        <v>9</v>
      </c>
      <c r="F12" s="21">
        <v>32.5</v>
      </c>
      <c r="G12" s="21">
        <v>115.6</v>
      </c>
      <c r="H12" s="23">
        <f t="shared" si="0"/>
        <v>148.1</v>
      </c>
      <c r="I12" s="23" t="s">
        <v>144</v>
      </c>
    </row>
    <row r="13" spans="1:9" s="10" customFormat="1" ht="18.75">
      <c r="A13" s="13">
        <v>7</v>
      </c>
      <c r="B13" s="6">
        <v>47</v>
      </c>
      <c r="C13" s="9" t="s">
        <v>58</v>
      </c>
      <c r="D13" s="21">
        <v>23</v>
      </c>
      <c r="E13" s="21">
        <v>9</v>
      </c>
      <c r="F13" s="21">
        <v>34</v>
      </c>
      <c r="G13" s="21">
        <v>112.1</v>
      </c>
      <c r="H13" s="23">
        <f t="shared" si="0"/>
        <v>146.1</v>
      </c>
      <c r="I13" s="23" t="s">
        <v>144</v>
      </c>
    </row>
    <row r="14" spans="1:9" s="10" customFormat="1" ht="18.75">
      <c r="A14" s="13">
        <v>8</v>
      </c>
      <c r="B14" s="6">
        <v>71</v>
      </c>
      <c r="C14" s="9" t="s">
        <v>51</v>
      </c>
      <c r="D14" s="21">
        <v>36</v>
      </c>
      <c r="E14" s="21">
        <v>8</v>
      </c>
      <c r="F14" s="21">
        <v>19</v>
      </c>
      <c r="G14" s="21">
        <v>124.5</v>
      </c>
      <c r="H14" s="23">
        <f t="shared" si="0"/>
        <v>143.5</v>
      </c>
      <c r="I14" s="23" t="s">
        <v>144</v>
      </c>
    </row>
    <row r="15" spans="1:9" s="10" customFormat="1" ht="18.75">
      <c r="A15" s="13">
        <v>9</v>
      </c>
      <c r="B15" s="16">
        <v>49</v>
      </c>
      <c r="C15" s="17" t="s">
        <v>44</v>
      </c>
      <c r="D15" s="23" t="s">
        <v>45</v>
      </c>
      <c r="E15" s="23">
        <v>9</v>
      </c>
      <c r="F15" s="23">
        <v>31</v>
      </c>
      <c r="G15" s="23">
        <v>109.7</v>
      </c>
      <c r="H15" s="23">
        <f t="shared" si="0"/>
        <v>140.7</v>
      </c>
      <c r="I15" s="23" t="s">
        <v>144</v>
      </c>
    </row>
    <row r="16" spans="1:9" s="10" customFormat="1" ht="18.75">
      <c r="A16" s="13">
        <v>10</v>
      </c>
      <c r="B16" s="6">
        <v>50</v>
      </c>
      <c r="C16" s="9" t="s">
        <v>64</v>
      </c>
      <c r="D16" s="21">
        <v>27</v>
      </c>
      <c r="E16" s="24">
        <v>9</v>
      </c>
      <c r="F16" s="21">
        <v>24.5</v>
      </c>
      <c r="G16" s="21">
        <v>111.8</v>
      </c>
      <c r="H16" s="23">
        <f t="shared" si="0"/>
        <v>136.3</v>
      </c>
      <c r="I16" s="23"/>
    </row>
    <row r="17" spans="1:9" ht="18.75">
      <c r="A17" s="13">
        <v>11</v>
      </c>
      <c r="B17" s="16">
        <v>30</v>
      </c>
      <c r="C17" s="17" t="s">
        <v>46</v>
      </c>
      <c r="D17" s="23">
        <v>33</v>
      </c>
      <c r="E17" s="23">
        <v>9</v>
      </c>
      <c r="F17" s="23">
        <v>30</v>
      </c>
      <c r="G17" s="23">
        <v>98.9</v>
      </c>
      <c r="H17" s="23">
        <f t="shared" si="0"/>
        <v>128.9</v>
      </c>
      <c r="I17" s="21"/>
    </row>
    <row r="18" spans="1:9" ht="18.75">
      <c r="A18" s="13">
        <v>12</v>
      </c>
      <c r="B18" s="6">
        <v>45</v>
      </c>
      <c r="C18" s="9" t="s">
        <v>59</v>
      </c>
      <c r="D18" s="21">
        <v>10</v>
      </c>
      <c r="E18" s="21">
        <v>9</v>
      </c>
      <c r="F18" s="21">
        <v>24.5</v>
      </c>
      <c r="G18" s="21">
        <v>104.2</v>
      </c>
      <c r="H18" s="23">
        <f t="shared" si="0"/>
        <v>128.7</v>
      </c>
      <c r="I18" s="21"/>
    </row>
    <row r="19" spans="1:9" ht="18.75">
      <c r="A19" s="13">
        <v>13</v>
      </c>
      <c r="B19" s="6">
        <v>106</v>
      </c>
      <c r="C19" s="9" t="s">
        <v>66</v>
      </c>
      <c r="D19" s="21">
        <v>9</v>
      </c>
      <c r="E19" s="21">
        <v>9</v>
      </c>
      <c r="F19" s="21">
        <v>21.5</v>
      </c>
      <c r="G19" s="21">
        <v>105.6</v>
      </c>
      <c r="H19" s="23">
        <f t="shared" si="0"/>
        <v>127.1</v>
      </c>
      <c r="I19" s="21"/>
    </row>
    <row r="20" spans="1:9" ht="18.75">
      <c r="A20" s="13">
        <v>14</v>
      </c>
      <c r="B20" s="6">
        <v>80</v>
      </c>
      <c r="C20" s="9" t="s">
        <v>67</v>
      </c>
      <c r="D20" s="21">
        <v>15</v>
      </c>
      <c r="E20" s="21">
        <v>9</v>
      </c>
      <c r="F20" s="21">
        <v>20.5</v>
      </c>
      <c r="G20" s="21">
        <v>105.9</v>
      </c>
      <c r="H20" s="23">
        <f t="shared" si="0"/>
        <v>126.4</v>
      </c>
      <c r="I20" s="21"/>
    </row>
    <row r="21" spans="1:9" ht="18.75">
      <c r="A21" s="13">
        <v>15</v>
      </c>
      <c r="B21" s="16">
        <v>76</v>
      </c>
      <c r="C21" s="17" t="s">
        <v>42</v>
      </c>
      <c r="D21" s="23">
        <v>16</v>
      </c>
      <c r="E21" s="23">
        <v>9</v>
      </c>
      <c r="F21" s="23">
        <v>21.5</v>
      </c>
      <c r="G21" s="23">
        <v>94.4</v>
      </c>
      <c r="H21" s="23">
        <f t="shared" si="0"/>
        <v>115.9</v>
      </c>
      <c r="I21" s="21"/>
    </row>
    <row r="22" spans="1:9" ht="18.75">
      <c r="A22" s="13">
        <v>16</v>
      </c>
      <c r="B22" s="6">
        <v>42</v>
      </c>
      <c r="C22" s="9" t="s">
        <v>52</v>
      </c>
      <c r="D22" s="21">
        <v>4</v>
      </c>
      <c r="E22" s="21">
        <v>8</v>
      </c>
      <c r="F22" s="21">
        <v>26</v>
      </c>
      <c r="G22" s="21">
        <v>89.7</v>
      </c>
      <c r="H22" s="23">
        <f t="shared" si="0"/>
        <v>115.7</v>
      </c>
      <c r="I22" s="21"/>
    </row>
    <row r="23" spans="1:9" ht="18.75">
      <c r="A23" s="13">
        <v>17</v>
      </c>
      <c r="B23" s="6">
        <v>26</v>
      </c>
      <c r="C23" s="9" t="s">
        <v>49</v>
      </c>
      <c r="D23" s="21">
        <v>29</v>
      </c>
      <c r="E23" s="21">
        <v>8</v>
      </c>
      <c r="F23" s="21">
        <v>30</v>
      </c>
      <c r="G23" s="21">
        <v>74.2</v>
      </c>
      <c r="H23" s="23">
        <f t="shared" si="0"/>
        <v>104.2</v>
      </c>
      <c r="I23" s="21"/>
    </row>
    <row r="24" spans="1:9" ht="18.75">
      <c r="A24" s="13">
        <v>18</v>
      </c>
      <c r="B24" s="16">
        <v>78</v>
      </c>
      <c r="C24" s="17" t="s">
        <v>47</v>
      </c>
      <c r="D24" s="23">
        <v>21</v>
      </c>
      <c r="E24" s="23">
        <v>9</v>
      </c>
      <c r="F24" s="23">
        <v>31</v>
      </c>
      <c r="G24" s="23">
        <v>69.9</v>
      </c>
      <c r="H24" s="23">
        <f t="shared" si="0"/>
        <v>100.9</v>
      </c>
      <c r="I24" s="21"/>
    </row>
    <row r="25" spans="1:9" ht="18.75">
      <c r="A25" s="13">
        <v>19</v>
      </c>
      <c r="B25" s="6">
        <v>77</v>
      </c>
      <c r="C25" s="9" t="s">
        <v>65</v>
      </c>
      <c r="D25" s="21">
        <v>31</v>
      </c>
      <c r="E25" s="21">
        <v>9</v>
      </c>
      <c r="F25" s="21">
        <v>21.5</v>
      </c>
      <c r="G25" s="21">
        <v>77.4</v>
      </c>
      <c r="H25" s="23">
        <f t="shared" si="0"/>
        <v>98.9</v>
      </c>
      <c r="I25" s="21"/>
    </row>
    <row r="26" spans="1:9" ht="18.75">
      <c r="A26" s="13">
        <v>20</v>
      </c>
      <c r="B26" s="16">
        <v>79</v>
      </c>
      <c r="C26" s="17" t="s">
        <v>48</v>
      </c>
      <c r="D26" s="23">
        <v>30</v>
      </c>
      <c r="E26" s="23">
        <v>8</v>
      </c>
      <c r="F26" s="23">
        <v>15.7</v>
      </c>
      <c r="G26" s="23">
        <v>82.2</v>
      </c>
      <c r="H26" s="23">
        <f t="shared" si="0"/>
        <v>97.9</v>
      </c>
      <c r="I26" s="21"/>
    </row>
    <row r="27" spans="1:9" ht="18.75">
      <c r="A27" s="13">
        <v>21</v>
      </c>
      <c r="B27" s="6">
        <v>43</v>
      </c>
      <c r="C27" s="9" t="s">
        <v>57</v>
      </c>
      <c r="D27" s="21">
        <v>13</v>
      </c>
      <c r="E27" s="21">
        <v>9</v>
      </c>
      <c r="F27" s="21">
        <v>24.5</v>
      </c>
      <c r="G27" s="21">
        <v>70.7</v>
      </c>
      <c r="H27" s="23">
        <f t="shared" si="0"/>
        <v>95.2</v>
      </c>
      <c r="I27" s="21"/>
    </row>
    <row r="28" spans="1:9" ht="18.75">
      <c r="A28" s="13">
        <v>22</v>
      </c>
      <c r="B28" s="16">
        <v>29</v>
      </c>
      <c r="C28" s="17" t="s">
        <v>43</v>
      </c>
      <c r="D28" s="23">
        <v>6</v>
      </c>
      <c r="E28" s="23">
        <v>9</v>
      </c>
      <c r="F28" s="23">
        <v>19.5</v>
      </c>
      <c r="G28" s="23">
        <v>71.9</v>
      </c>
      <c r="H28" s="23">
        <f t="shared" si="0"/>
        <v>91.4</v>
      </c>
      <c r="I28" s="21"/>
    </row>
    <row r="29" spans="1:9" ht="18.75">
      <c r="A29" s="13">
        <v>23</v>
      </c>
      <c r="B29" s="6">
        <v>41</v>
      </c>
      <c r="C29" s="9" t="s">
        <v>53</v>
      </c>
      <c r="D29" s="21">
        <v>7</v>
      </c>
      <c r="E29" s="21">
        <v>8</v>
      </c>
      <c r="F29" s="21">
        <v>20</v>
      </c>
      <c r="G29" s="21">
        <v>70.7</v>
      </c>
      <c r="H29" s="23">
        <f t="shared" si="0"/>
        <v>90.7</v>
      </c>
      <c r="I29" s="21"/>
    </row>
    <row r="30" spans="1:9" ht="18.75">
      <c r="A30" s="13">
        <v>24</v>
      </c>
      <c r="B30" s="6">
        <v>75</v>
      </c>
      <c r="C30" s="9" t="s">
        <v>50</v>
      </c>
      <c r="D30" s="21">
        <v>1</v>
      </c>
      <c r="E30" s="21">
        <v>8</v>
      </c>
      <c r="F30" s="21">
        <v>23.4</v>
      </c>
      <c r="G30" s="21">
        <v>61.9</v>
      </c>
      <c r="H30" s="23">
        <f t="shared" si="0"/>
        <v>85.3</v>
      </c>
      <c r="I30" s="21"/>
    </row>
    <row r="31" spans="1:9" ht="18.75">
      <c r="A31" s="13">
        <v>25</v>
      </c>
      <c r="B31" s="6">
        <v>88</v>
      </c>
      <c r="C31" s="9" t="s">
        <v>61</v>
      </c>
      <c r="D31" s="21">
        <v>35</v>
      </c>
      <c r="E31" s="21">
        <v>9</v>
      </c>
      <c r="F31" s="21">
        <v>26.5</v>
      </c>
      <c r="G31" s="21">
        <v>50</v>
      </c>
      <c r="H31" s="23">
        <f t="shared" si="0"/>
        <v>76.5</v>
      </c>
      <c r="I31" s="21"/>
    </row>
    <row r="32" spans="1:9" ht="18.75">
      <c r="A32" s="13">
        <v>26</v>
      </c>
      <c r="B32" s="6">
        <v>66</v>
      </c>
      <c r="C32" s="9" t="s">
        <v>56</v>
      </c>
      <c r="D32" s="21">
        <v>26</v>
      </c>
      <c r="E32" s="21">
        <v>9</v>
      </c>
      <c r="F32" s="21">
        <v>27</v>
      </c>
      <c r="G32" s="21">
        <v>45.7</v>
      </c>
      <c r="H32" s="23">
        <f t="shared" si="0"/>
        <v>72.7</v>
      </c>
      <c r="I32" s="21"/>
    </row>
    <row r="33" spans="1:9" ht="18.75">
      <c r="A33" s="13">
        <v>27</v>
      </c>
      <c r="B33" s="6">
        <v>73</v>
      </c>
      <c r="C33" s="9" t="s">
        <v>63</v>
      </c>
      <c r="D33" s="21">
        <v>11</v>
      </c>
      <c r="E33" s="21">
        <v>9</v>
      </c>
      <c r="F33" s="21">
        <v>28.5</v>
      </c>
      <c r="G33" s="21">
        <v>40.3</v>
      </c>
      <c r="H33" s="23">
        <f t="shared" si="0"/>
        <v>68.8</v>
      </c>
      <c r="I33" s="21"/>
    </row>
    <row r="34" spans="1:9" ht="18.75">
      <c r="A34" s="13">
        <v>28</v>
      </c>
      <c r="B34" s="16">
        <v>48</v>
      </c>
      <c r="C34" s="17" t="s">
        <v>40</v>
      </c>
      <c r="D34" s="23">
        <v>18</v>
      </c>
      <c r="E34" s="23">
        <v>9</v>
      </c>
      <c r="F34" s="23">
        <v>22.5</v>
      </c>
      <c r="G34" s="23">
        <v>42.9</v>
      </c>
      <c r="H34" s="23">
        <f t="shared" si="0"/>
        <v>65.4</v>
      </c>
      <c r="I34" s="21"/>
    </row>
    <row r="35" spans="1:9" ht="18.75">
      <c r="A35" s="13">
        <v>29</v>
      </c>
      <c r="B35" s="16">
        <v>44</v>
      </c>
      <c r="C35" s="17" t="s">
        <v>41</v>
      </c>
      <c r="D35" s="23">
        <v>8</v>
      </c>
      <c r="E35" s="23">
        <v>9</v>
      </c>
      <c r="F35" s="23">
        <v>24</v>
      </c>
      <c r="G35" s="23">
        <v>7.7</v>
      </c>
      <c r="H35" s="23">
        <f t="shared" si="0"/>
        <v>31.7</v>
      </c>
      <c r="I35" s="21"/>
    </row>
    <row r="36" ht="18.75">
      <c r="A36" s="14"/>
    </row>
    <row r="37" spans="1:7" ht="18.75">
      <c r="A37" s="14"/>
      <c r="B37" s="2"/>
      <c r="C37" s="2"/>
      <c r="D37" s="25"/>
      <c r="E37" s="25"/>
      <c r="F37" s="25"/>
      <c r="G37" s="25"/>
    </row>
    <row r="38" spans="2:8" ht="18.75">
      <c r="B38" s="2"/>
      <c r="C38" s="8" t="s">
        <v>16</v>
      </c>
      <c r="D38" s="12"/>
      <c r="E38" s="12"/>
      <c r="F38" s="26"/>
      <c r="G38" s="12"/>
      <c r="H38" s="26"/>
    </row>
    <row r="39" spans="2:7" ht="15">
      <c r="B39" s="2"/>
      <c r="C39" s="2"/>
      <c r="D39" s="25"/>
      <c r="E39" s="25"/>
      <c r="F39" s="25"/>
      <c r="G39" s="25"/>
    </row>
    <row r="40" spans="2:7" ht="18.75">
      <c r="B40" s="2"/>
      <c r="C40" s="37" t="s">
        <v>20</v>
      </c>
      <c r="D40" s="37"/>
      <c r="E40" s="37"/>
      <c r="F40" s="37"/>
      <c r="G40" s="37"/>
    </row>
    <row r="41" spans="2:7" ht="18.75">
      <c r="B41" s="2"/>
      <c r="C41" s="37" t="s">
        <v>21</v>
      </c>
      <c r="D41" s="37"/>
      <c r="E41" s="37"/>
      <c r="F41" s="37"/>
      <c r="G41" s="37"/>
    </row>
    <row r="42" spans="2:7" ht="18.75">
      <c r="B42" s="2"/>
      <c r="C42" s="37" t="s">
        <v>22</v>
      </c>
      <c r="D42" s="37"/>
      <c r="E42" s="37"/>
      <c r="F42" s="37"/>
      <c r="G42" s="37"/>
    </row>
    <row r="43" spans="2:7" ht="18.75">
      <c r="B43" s="2"/>
      <c r="C43" s="8" t="s">
        <v>23</v>
      </c>
      <c r="D43" s="12"/>
      <c r="E43" s="12"/>
      <c r="F43" s="12"/>
      <c r="G43" s="12"/>
    </row>
    <row r="44" spans="2:7" ht="18.75">
      <c r="B44" s="2"/>
      <c r="C44" s="37" t="s">
        <v>24</v>
      </c>
      <c r="D44" s="37"/>
      <c r="E44" s="37"/>
      <c r="F44" s="37"/>
      <c r="G44" s="37"/>
    </row>
    <row r="45" spans="2:7" ht="18.75">
      <c r="B45" s="2"/>
      <c r="C45" s="8" t="s">
        <v>25</v>
      </c>
      <c r="D45" s="12"/>
      <c r="E45" s="12"/>
      <c r="F45" s="12"/>
      <c r="G45" s="12"/>
    </row>
    <row r="46" spans="2:7" ht="18.75">
      <c r="B46" s="2"/>
      <c r="C46" s="37" t="s">
        <v>26</v>
      </c>
      <c r="D46" s="37"/>
      <c r="E46" s="37"/>
      <c r="F46" s="37"/>
      <c r="G46" s="37"/>
    </row>
    <row r="47" spans="2:7" ht="18.75">
      <c r="B47" s="2"/>
      <c r="C47" s="8" t="s">
        <v>27</v>
      </c>
      <c r="D47" s="12"/>
      <c r="E47" s="12"/>
      <c r="F47" s="12"/>
      <c r="G47" s="12"/>
    </row>
    <row r="48" spans="3:7" ht="18.75">
      <c r="C48" s="8" t="s">
        <v>28</v>
      </c>
      <c r="D48" s="12"/>
      <c r="E48" s="12"/>
      <c r="F48" s="12"/>
      <c r="G48" s="12"/>
    </row>
    <row r="49" spans="3:7" ht="18.75">
      <c r="C49" s="40" t="s">
        <v>29</v>
      </c>
      <c r="D49" s="40"/>
      <c r="E49" s="40"/>
      <c r="F49" s="40"/>
      <c r="G49" s="40"/>
    </row>
  </sheetData>
  <sheetProtection/>
  <mergeCells count="17">
    <mergeCell ref="C49:G49"/>
    <mergeCell ref="C40:G40"/>
    <mergeCell ref="C41:G41"/>
    <mergeCell ref="A1:I1"/>
    <mergeCell ref="A2:I2"/>
    <mergeCell ref="A3:I3"/>
    <mergeCell ref="A4:I4"/>
    <mergeCell ref="A5:A6"/>
    <mergeCell ref="B5:B6"/>
    <mergeCell ref="I5:I6"/>
    <mergeCell ref="C46:G46"/>
    <mergeCell ref="E5:E6"/>
    <mergeCell ref="F5:H5"/>
    <mergeCell ref="C42:G42"/>
    <mergeCell ref="C44:G44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1">
      <selection activeCell="I11" sqref="I11:I14"/>
    </sheetView>
  </sheetViews>
  <sheetFormatPr defaultColWidth="9.140625" defaultRowHeight="15"/>
  <cols>
    <col min="1" max="2" width="9.140625" style="1" customWidth="1"/>
    <col min="3" max="3" width="39.140625" style="0" customWidth="1"/>
    <col min="4" max="4" width="6.7109375" style="19" customWidth="1"/>
    <col min="5" max="5" width="5.57421875" style="19" customWidth="1"/>
    <col min="6" max="6" width="5.140625" style="19" customWidth="1"/>
    <col min="7" max="7" width="7.57421875" style="19" customWidth="1"/>
    <col min="8" max="8" width="6.421875" style="19" customWidth="1"/>
    <col min="9" max="9" width="6.140625" style="19" customWidth="1"/>
  </cols>
  <sheetData>
    <row r="1" spans="1:9" ht="20.25">
      <c r="A1" s="41" t="s">
        <v>10</v>
      </c>
      <c r="B1" s="41"/>
      <c r="C1" s="41"/>
      <c r="D1" s="41"/>
      <c r="E1" s="41"/>
      <c r="F1" s="41"/>
      <c r="G1" s="41"/>
      <c r="H1" s="41"/>
      <c r="I1" s="41"/>
    </row>
    <row r="2" spans="1:9" ht="18.75">
      <c r="A2" s="42" t="s">
        <v>18</v>
      </c>
      <c r="B2" s="42"/>
      <c r="C2" s="42"/>
      <c r="D2" s="42"/>
      <c r="E2" s="42"/>
      <c r="F2" s="42"/>
      <c r="G2" s="42"/>
      <c r="H2" s="42"/>
      <c r="I2" s="42"/>
    </row>
    <row r="3" spans="1:9" ht="18.75">
      <c r="A3" s="42" t="s">
        <v>14</v>
      </c>
      <c r="B3" s="42"/>
      <c r="C3" s="42"/>
      <c r="D3" s="42"/>
      <c r="E3" s="42"/>
      <c r="F3" s="42"/>
      <c r="G3" s="42"/>
      <c r="H3" s="42"/>
      <c r="I3" s="42"/>
    </row>
    <row r="4" spans="1:9" ht="18.75">
      <c r="A4" s="42" t="s">
        <v>19</v>
      </c>
      <c r="B4" s="42"/>
      <c r="C4" s="42"/>
      <c r="D4" s="42"/>
      <c r="E4" s="42"/>
      <c r="F4" s="42"/>
      <c r="G4" s="42"/>
      <c r="H4" s="42"/>
      <c r="I4" s="42"/>
    </row>
    <row r="5" spans="1:9" s="19" customFormat="1" ht="16.5" customHeight="1">
      <c r="A5" s="39" t="s">
        <v>0</v>
      </c>
      <c r="B5" s="39" t="s">
        <v>1</v>
      </c>
      <c r="C5" s="39" t="s">
        <v>2</v>
      </c>
      <c r="D5" s="38" t="s">
        <v>3</v>
      </c>
      <c r="E5" s="38" t="s">
        <v>4</v>
      </c>
      <c r="F5" s="39" t="s">
        <v>5</v>
      </c>
      <c r="G5" s="39"/>
      <c r="H5" s="39"/>
      <c r="I5" s="38" t="s">
        <v>6</v>
      </c>
    </row>
    <row r="6" spans="1:9" s="19" customFormat="1" ht="56.25" customHeight="1">
      <c r="A6" s="39"/>
      <c r="B6" s="39"/>
      <c r="C6" s="39"/>
      <c r="D6" s="38"/>
      <c r="E6" s="38"/>
      <c r="F6" s="20" t="s">
        <v>7</v>
      </c>
      <c r="G6" s="20" t="s">
        <v>8</v>
      </c>
      <c r="H6" s="20" t="s">
        <v>9</v>
      </c>
      <c r="I6" s="38"/>
    </row>
    <row r="7" spans="1:9" ht="18.75">
      <c r="A7" s="30">
        <v>1</v>
      </c>
      <c r="B7" s="15">
        <v>2</v>
      </c>
      <c r="C7" s="9" t="s">
        <v>89</v>
      </c>
      <c r="D7" s="21">
        <v>3</v>
      </c>
      <c r="E7" s="21">
        <v>11</v>
      </c>
      <c r="F7" s="21">
        <v>34</v>
      </c>
      <c r="G7" s="21">
        <v>144.4</v>
      </c>
      <c r="H7" s="27">
        <f aca="true" t="shared" si="0" ref="H7:H30">SUM(F7:G7)</f>
        <v>178.4</v>
      </c>
      <c r="I7" s="21" t="s">
        <v>142</v>
      </c>
    </row>
    <row r="8" spans="1:9" ht="18.75">
      <c r="A8" s="30">
        <v>2</v>
      </c>
      <c r="B8" s="15">
        <v>6</v>
      </c>
      <c r="C8" s="9" t="s">
        <v>81</v>
      </c>
      <c r="D8" s="21">
        <v>16</v>
      </c>
      <c r="E8" s="21">
        <v>11</v>
      </c>
      <c r="F8" s="21">
        <v>24</v>
      </c>
      <c r="G8" s="21">
        <v>144.8</v>
      </c>
      <c r="H8" s="27">
        <f t="shared" si="0"/>
        <v>168.8</v>
      </c>
      <c r="I8" s="21" t="s">
        <v>143</v>
      </c>
    </row>
    <row r="9" spans="1:9" ht="18.75">
      <c r="A9" s="30">
        <v>3</v>
      </c>
      <c r="B9" s="15">
        <v>7</v>
      </c>
      <c r="C9" s="9" t="s">
        <v>88</v>
      </c>
      <c r="D9" s="21">
        <v>6</v>
      </c>
      <c r="E9" s="21">
        <v>10</v>
      </c>
      <c r="F9" s="21">
        <v>26</v>
      </c>
      <c r="G9" s="21">
        <v>134.8</v>
      </c>
      <c r="H9" s="27">
        <f t="shared" si="0"/>
        <v>160.8</v>
      </c>
      <c r="I9" s="21" t="s">
        <v>143</v>
      </c>
    </row>
    <row r="10" spans="1:9" ht="18.75">
      <c r="A10" s="30">
        <v>4</v>
      </c>
      <c r="B10" s="15">
        <v>8</v>
      </c>
      <c r="C10" s="9" t="s">
        <v>90</v>
      </c>
      <c r="D10" s="21" t="s">
        <v>45</v>
      </c>
      <c r="E10" s="21">
        <v>10</v>
      </c>
      <c r="F10" s="21">
        <v>30</v>
      </c>
      <c r="G10" s="21">
        <v>124.5</v>
      </c>
      <c r="H10" s="27">
        <f t="shared" si="0"/>
        <v>154.5</v>
      </c>
      <c r="I10" s="21" t="s">
        <v>143</v>
      </c>
    </row>
    <row r="11" spans="1:9" ht="18.75">
      <c r="A11" s="30">
        <v>5</v>
      </c>
      <c r="B11" s="15">
        <v>10</v>
      </c>
      <c r="C11" s="9" t="s">
        <v>91</v>
      </c>
      <c r="D11" s="21">
        <v>29</v>
      </c>
      <c r="E11" s="21">
        <v>11</v>
      </c>
      <c r="F11" s="21">
        <v>35</v>
      </c>
      <c r="G11" s="21">
        <v>116.3</v>
      </c>
      <c r="H11" s="27">
        <f t="shared" si="0"/>
        <v>151.3</v>
      </c>
      <c r="I11" s="21" t="s">
        <v>144</v>
      </c>
    </row>
    <row r="12" spans="1:9" ht="18.75">
      <c r="A12" s="30">
        <v>6</v>
      </c>
      <c r="B12" s="15">
        <v>24</v>
      </c>
      <c r="C12" s="9" t="s">
        <v>92</v>
      </c>
      <c r="D12" s="21">
        <v>4</v>
      </c>
      <c r="E12" s="21">
        <v>11</v>
      </c>
      <c r="F12" s="21">
        <v>27</v>
      </c>
      <c r="G12" s="21">
        <v>122.3</v>
      </c>
      <c r="H12" s="27">
        <f t="shared" si="0"/>
        <v>149.3</v>
      </c>
      <c r="I12" s="21" t="s">
        <v>144</v>
      </c>
    </row>
    <row r="13" spans="1:9" ht="18.75">
      <c r="A13" s="30">
        <v>7</v>
      </c>
      <c r="B13" s="28">
        <v>11</v>
      </c>
      <c r="C13" s="18" t="s">
        <v>74</v>
      </c>
      <c r="D13" s="27">
        <v>2</v>
      </c>
      <c r="E13" s="27">
        <v>11</v>
      </c>
      <c r="F13" s="27">
        <v>23</v>
      </c>
      <c r="G13" s="27">
        <v>126.2</v>
      </c>
      <c r="H13" s="27">
        <f t="shared" si="0"/>
        <v>149.2</v>
      </c>
      <c r="I13" s="21" t="s">
        <v>144</v>
      </c>
    </row>
    <row r="14" spans="1:9" ht="18.75">
      <c r="A14" s="30">
        <v>8</v>
      </c>
      <c r="B14" s="15">
        <v>1</v>
      </c>
      <c r="C14" s="9" t="s">
        <v>87</v>
      </c>
      <c r="D14" s="21">
        <v>20</v>
      </c>
      <c r="E14" s="21">
        <v>11</v>
      </c>
      <c r="F14" s="21">
        <v>18</v>
      </c>
      <c r="G14" s="21">
        <v>130.2</v>
      </c>
      <c r="H14" s="27">
        <f t="shared" si="0"/>
        <v>148.2</v>
      </c>
      <c r="I14" s="21" t="s">
        <v>144</v>
      </c>
    </row>
    <row r="15" spans="1:9" ht="18.75">
      <c r="A15" s="30">
        <v>9</v>
      </c>
      <c r="B15" s="15">
        <v>19</v>
      </c>
      <c r="C15" s="9" t="s">
        <v>84</v>
      </c>
      <c r="D15" s="21">
        <v>11</v>
      </c>
      <c r="E15" s="21">
        <v>11</v>
      </c>
      <c r="F15" s="21">
        <v>24</v>
      </c>
      <c r="G15" s="21">
        <v>122.2</v>
      </c>
      <c r="H15" s="27">
        <f t="shared" si="0"/>
        <v>146.2</v>
      </c>
      <c r="I15" s="21"/>
    </row>
    <row r="16" spans="1:9" ht="18.75">
      <c r="A16" s="30">
        <v>10</v>
      </c>
      <c r="B16" s="15">
        <v>15</v>
      </c>
      <c r="C16" s="9" t="s">
        <v>79</v>
      </c>
      <c r="D16" s="21">
        <v>27</v>
      </c>
      <c r="E16" s="21">
        <v>11</v>
      </c>
      <c r="F16" s="21">
        <v>22</v>
      </c>
      <c r="G16" s="21">
        <v>123.9</v>
      </c>
      <c r="H16" s="27">
        <f t="shared" si="0"/>
        <v>145.9</v>
      </c>
      <c r="I16" s="21"/>
    </row>
    <row r="17" spans="1:9" ht="18.75">
      <c r="A17" s="30">
        <v>11</v>
      </c>
      <c r="B17" s="28">
        <v>23</v>
      </c>
      <c r="C17" s="18" t="s">
        <v>71</v>
      </c>
      <c r="D17" s="27">
        <v>34</v>
      </c>
      <c r="E17" s="27">
        <v>11</v>
      </c>
      <c r="F17" s="27">
        <v>22</v>
      </c>
      <c r="G17" s="27">
        <v>121.2</v>
      </c>
      <c r="H17" s="27">
        <f t="shared" si="0"/>
        <v>143.2</v>
      </c>
      <c r="I17" s="27"/>
    </row>
    <row r="18" spans="1:9" ht="18.75">
      <c r="A18" s="30">
        <v>12</v>
      </c>
      <c r="B18" s="28">
        <v>101</v>
      </c>
      <c r="C18" s="18" t="s">
        <v>78</v>
      </c>
      <c r="D18" s="27">
        <v>1</v>
      </c>
      <c r="E18" s="27">
        <v>11</v>
      </c>
      <c r="F18" s="27">
        <v>22</v>
      </c>
      <c r="G18" s="27">
        <v>119.7</v>
      </c>
      <c r="H18" s="27">
        <f t="shared" si="0"/>
        <v>141.7</v>
      </c>
      <c r="I18" s="27"/>
    </row>
    <row r="19" spans="1:9" ht="18.75">
      <c r="A19" s="30">
        <v>13</v>
      </c>
      <c r="B19" s="15">
        <v>18</v>
      </c>
      <c r="C19" s="9" t="s">
        <v>85</v>
      </c>
      <c r="D19" s="21">
        <v>7</v>
      </c>
      <c r="E19" s="21">
        <v>10</v>
      </c>
      <c r="F19" s="21">
        <v>33</v>
      </c>
      <c r="G19" s="21">
        <v>107.4</v>
      </c>
      <c r="H19" s="27">
        <f t="shared" si="0"/>
        <v>140.4</v>
      </c>
      <c r="I19" s="21"/>
    </row>
    <row r="20" spans="1:9" ht="18.75">
      <c r="A20" s="30">
        <v>14</v>
      </c>
      <c r="B20" s="28">
        <v>12</v>
      </c>
      <c r="C20" s="18" t="s">
        <v>76</v>
      </c>
      <c r="D20" s="27">
        <v>23</v>
      </c>
      <c r="E20" s="27">
        <v>11</v>
      </c>
      <c r="F20" s="27">
        <v>27</v>
      </c>
      <c r="G20" s="27">
        <v>109.8</v>
      </c>
      <c r="H20" s="27">
        <f t="shared" si="0"/>
        <v>136.8</v>
      </c>
      <c r="I20" s="27"/>
    </row>
    <row r="21" spans="1:9" ht="18.75">
      <c r="A21" s="30">
        <v>15</v>
      </c>
      <c r="B21" s="28">
        <v>9</v>
      </c>
      <c r="C21" s="18" t="s">
        <v>75</v>
      </c>
      <c r="D21" s="27">
        <v>35</v>
      </c>
      <c r="E21" s="27">
        <v>11</v>
      </c>
      <c r="F21" s="27">
        <v>22</v>
      </c>
      <c r="G21" s="27">
        <v>114.7</v>
      </c>
      <c r="H21" s="27">
        <f t="shared" si="0"/>
        <v>136.7</v>
      </c>
      <c r="I21" s="27"/>
    </row>
    <row r="22" spans="1:9" ht="18.75">
      <c r="A22" s="30">
        <v>16</v>
      </c>
      <c r="B22" s="15">
        <v>13</v>
      </c>
      <c r="C22" s="9" t="s">
        <v>86</v>
      </c>
      <c r="D22" s="21">
        <v>33</v>
      </c>
      <c r="E22" s="21">
        <v>11</v>
      </c>
      <c r="F22" s="21">
        <v>21</v>
      </c>
      <c r="G22" s="21">
        <v>108.2</v>
      </c>
      <c r="H22" s="27">
        <f t="shared" si="0"/>
        <v>129.2</v>
      </c>
      <c r="I22" s="21"/>
    </row>
    <row r="23" spans="1:9" ht="18.75">
      <c r="A23" s="30">
        <v>17</v>
      </c>
      <c r="B23" s="28">
        <v>3</v>
      </c>
      <c r="C23" s="18" t="s">
        <v>70</v>
      </c>
      <c r="D23" s="27">
        <v>15</v>
      </c>
      <c r="E23" s="27">
        <v>11</v>
      </c>
      <c r="F23" s="27">
        <v>21</v>
      </c>
      <c r="G23" s="27">
        <v>108</v>
      </c>
      <c r="H23" s="27">
        <f t="shared" si="0"/>
        <v>129</v>
      </c>
      <c r="I23" s="27"/>
    </row>
    <row r="24" spans="1:9" ht="18.75">
      <c r="A24" s="30">
        <v>18</v>
      </c>
      <c r="B24" s="15">
        <v>17</v>
      </c>
      <c r="C24" s="9" t="s">
        <v>82</v>
      </c>
      <c r="D24" s="21">
        <v>10</v>
      </c>
      <c r="E24" s="21">
        <v>11</v>
      </c>
      <c r="F24" s="21">
        <v>18</v>
      </c>
      <c r="G24" s="21">
        <v>108.3</v>
      </c>
      <c r="H24" s="27">
        <f t="shared" si="0"/>
        <v>126.3</v>
      </c>
      <c r="I24" s="21"/>
    </row>
    <row r="25" spans="1:9" ht="18.75">
      <c r="A25" s="30">
        <v>19</v>
      </c>
      <c r="B25" s="15">
        <v>4</v>
      </c>
      <c r="C25" s="9" t="s">
        <v>80</v>
      </c>
      <c r="D25" s="21">
        <v>18</v>
      </c>
      <c r="E25" s="21">
        <v>11</v>
      </c>
      <c r="F25" s="21">
        <v>23</v>
      </c>
      <c r="G25" s="21">
        <v>102.1</v>
      </c>
      <c r="H25" s="27">
        <f t="shared" si="0"/>
        <v>125.1</v>
      </c>
      <c r="I25" s="21"/>
    </row>
    <row r="26" spans="1:9" ht="18.75">
      <c r="A26" s="30">
        <v>20</v>
      </c>
      <c r="B26" s="28">
        <v>20</v>
      </c>
      <c r="C26" s="18" t="s">
        <v>72</v>
      </c>
      <c r="D26" s="27">
        <v>9</v>
      </c>
      <c r="E26" s="27">
        <v>11</v>
      </c>
      <c r="F26" s="27">
        <v>25</v>
      </c>
      <c r="G26" s="27">
        <v>88.3</v>
      </c>
      <c r="H26" s="27">
        <f t="shared" si="0"/>
        <v>113.3</v>
      </c>
      <c r="I26" s="27"/>
    </row>
    <row r="27" spans="1:9" ht="18.75">
      <c r="A27" s="30">
        <v>21</v>
      </c>
      <c r="B27" s="28">
        <v>5</v>
      </c>
      <c r="C27" s="18" t="s">
        <v>73</v>
      </c>
      <c r="D27" s="27">
        <v>31</v>
      </c>
      <c r="E27" s="27">
        <v>11</v>
      </c>
      <c r="F27" s="27">
        <v>15</v>
      </c>
      <c r="G27" s="27">
        <v>89.4</v>
      </c>
      <c r="H27" s="27">
        <f t="shared" si="0"/>
        <v>104.4</v>
      </c>
      <c r="I27" s="27"/>
    </row>
    <row r="28" spans="1:9" ht="18.75">
      <c r="A28" s="30">
        <v>22</v>
      </c>
      <c r="B28" s="28">
        <v>16</v>
      </c>
      <c r="C28" s="18" t="s">
        <v>77</v>
      </c>
      <c r="D28" s="27">
        <v>13</v>
      </c>
      <c r="E28" s="27">
        <v>11</v>
      </c>
      <c r="F28" s="27">
        <v>23</v>
      </c>
      <c r="G28" s="27">
        <v>78</v>
      </c>
      <c r="H28" s="27">
        <f t="shared" si="0"/>
        <v>101</v>
      </c>
      <c r="I28" s="27"/>
    </row>
    <row r="29" spans="1:9" ht="18.75">
      <c r="A29" s="30">
        <v>23</v>
      </c>
      <c r="B29" s="28">
        <v>21</v>
      </c>
      <c r="C29" s="18" t="s">
        <v>69</v>
      </c>
      <c r="D29" s="27">
        <v>36</v>
      </c>
      <c r="E29" s="27">
        <v>11</v>
      </c>
      <c r="F29" s="27">
        <v>17</v>
      </c>
      <c r="G29" s="27">
        <v>80</v>
      </c>
      <c r="H29" s="27">
        <f t="shared" si="0"/>
        <v>97</v>
      </c>
      <c r="I29" s="27"/>
    </row>
    <row r="30" spans="1:9" ht="18.75">
      <c r="A30" s="30">
        <v>24</v>
      </c>
      <c r="B30" s="15">
        <v>22</v>
      </c>
      <c r="C30" s="9" t="s">
        <v>83</v>
      </c>
      <c r="D30" s="21">
        <v>8</v>
      </c>
      <c r="E30" s="21">
        <v>10</v>
      </c>
      <c r="F30" s="21">
        <v>21</v>
      </c>
      <c r="G30" s="21">
        <v>76</v>
      </c>
      <c r="H30" s="27">
        <f t="shared" si="0"/>
        <v>97</v>
      </c>
      <c r="I30" s="21"/>
    </row>
    <row r="32" spans="2:7" ht="15">
      <c r="B32" s="29"/>
      <c r="C32" s="2"/>
      <c r="D32" s="25"/>
      <c r="E32" s="25"/>
      <c r="F32" s="25"/>
      <c r="G32" s="25"/>
    </row>
    <row r="35" spans="3:7" ht="18.75">
      <c r="C35" s="8" t="s">
        <v>16</v>
      </c>
      <c r="D35" s="12"/>
      <c r="E35" s="12"/>
      <c r="F35" s="26"/>
      <c r="G35" s="12"/>
    </row>
    <row r="36" spans="3:7" ht="15">
      <c r="C36" s="2"/>
      <c r="D36" s="25"/>
      <c r="E36" s="25"/>
      <c r="F36" s="25"/>
      <c r="G36" s="25"/>
    </row>
    <row r="37" spans="3:7" ht="18.75">
      <c r="C37" s="37" t="s">
        <v>20</v>
      </c>
      <c r="D37" s="37"/>
      <c r="E37" s="37"/>
      <c r="F37" s="37"/>
      <c r="G37" s="37"/>
    </row>
    <row r="38" spans="3:7" ht="18.75">
      <c r="C38" s="37" t="s">
        <v>21</v>
      </c>
      <c r="D38" s="37"/>
      <c r="E38" s="37"/>
      <c r="F38" s="37"/>
      <c r="G38" s="37"/>
    </row>
    <row r="39" spans="3:7" ht="18.75">
      <c r="C39" s="37" t="s">
        <v>22</v>
      </c>
      <c r="D39" s="37"/>
      <c r="E39" s="37"/>
      <c r="F39" s="37"/>
      <c r="G39" s="37"/>
    </row>
    <row r="40" spans="3:7" ht="18.75">
      <c r="C40" s="8" t="s">
        <v>23</v>
      </c>
      <c r="D40" s="12"/>
      <c r="E40" s="12"/>
      <c r="F40" s="12"/>
      <c r="G40" s="12"/>
    </row>
    <row r="41" spans="3:7" ht="18.75">
      <c r="C41" s="37" t="s">
        <v>24</v>
      </c>
      <c r="D41" s="37"/>
      <c r="E41" s="37"/>
      <c r="F41" s="37"/>
      <c r="G41" s="37"/>
    </row>
    <row r="42" spans="3:7" ht="18.75">
      <c r="C42" s="8" t="s">
        <v>25</v>
      </c>
      <c r="D42" s="12"/>
      <c r="E42" s="12"/>
      <c r="F42" s="12"/>
      <c r="G42" s="12"/>
    </row>
    <row r="43" spans="3:7" ht="18.75">
      <c r="C43" s="37" t="s">
        <v>26</v>
      </c>
      <c r="D43" s="37"/>
      <c r="E43" s="37"/>
      <c r="F43" s="37"/>
      <c r="G43" s="37"/>
    </row>
    <row r="44" spans="3:7" ht="18.75">
      <c r="C44" s="8" t="s">
        <v>27</v>
      </c>
      <c r="D44" s="12"/>
      <c r="E44" s="12"/>
      <c r="F44" s="12"/>
      <c r="G44" s="12"/>
    </row>
    <row r="45" spans="3:7" ht="18.75">
      <c r="C45" s="8" t="s">
        <v>28</v>
      </c>
      <c r="D45" s="12"/>
      <c r="E45" s="12"/>
      <c r="F45" s="12"/>
      <c r="G45" s="12"/>
    </row>
    <row r="46" spans="3:7" ht="18.75">
      <c r="C46" s="40" t="s">
        <v>29</v>
      </c>
      <c r="D46" s="40"/>
      <c r="E46" s="40"/>
      <c r="F46" s="40"/>
      <c r="G46" s="40"/>
    </row>
  </sheetData>
  <sheetProtection/>
  <mergeCells count="17">
    <mergeCell ref="B5:B6"/>
    <mergeCell ref="I5:I6"/>
    <mergeCell ref="C5:C6"/>
    <mergeCell ref="E5:E6"/>
    <mergeCell ref="D5:D6"/>
    <mergeCell ref="A1:I1"/>
    <mergeCell ref="A2:I2"/>
    <mergeCell ref="A3:I3"/>
    <mergeCell ref="A4:I4"/>
    <mergeCell ref="A5:A6"/>
    <mergeCell ref="C46:G46"/>
    <mergeCell ref="F5:H5"/>
    <mergeCell ref="C37:G37"/>
    <mergeCell ref="C38:G38"/>
    <mergeCell ref="C39:G39"/>
    <mergeCell ref="C41:G41"/>
    <mergeCell ref="C43:G4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="118" zoomScaleNormal="118" zoomScalePageLayoutView="0" workbookViewId="0" topLeftCell="A1">
      <selection activeCell="L12" sqref="L12"/>
    </sheetView>
  </sheetViews>
  <sheetFormatPr defaultColWidth="9.140625" defaultRowHeight="15"/>
  <cols>
    <col min="1" max="2" width="9.140625" style="1" customWidth="1"/>
    <col min="3" max="3" width="49.28125" style="0" customWidth="1"/>
    <col min="4" max="9" width="9.140625" style="19" customWidth="1"/>
  </cols>
  <sheetData>
    <row r="1" spans="1:9" ht="20.25">
      <c r="A1" s="41" t="s">
        <v>10</v>
      </c>
      <c r="B1" s="41"/>
      <c r="C1" s="41"/>
      <c r="D1" s="41"/>
      <c r="E1" s="41"/>
      <c r="F1" s="41"/>
      <c r="G1" s="41"/>
      <c r="H1" s="41"/>
      <c r="I1" s="41"/>
    </row>
    <row r="2" spans="1:9" ht="18.75">
      <c r="A2" s="42" t="s">
        <v>18</v>
      </c>
      <c r="B2" s="42"/>
      <c r="C2" s="42"/>
      <c r="D2" s="42"/>
      <c r="E2" s="42"/>
      <c r="F2" s="42"/>
      <c r="G2" s="42"/>
      <c r="H2" s="42"/>
      <c r="I2" s="42"/>
    </row>
    <row r="3" spans="1:9" ht="18.75">
      <c r="A3" s="42" t="s">
        <v>12</v>
      </c>
      <c r="B3" s="42"/>
      <c r="C3" s="42"/>
      <c r="D3" s="42"/>
      <c r="E3" s="42"/>
      <c r="F3" s="42"/>
      <c r="G3" s="42"/>
      <c r="H3" s="42"/>
      <c r="I3" s="42"/>
    </row>
    <row r="4" spans="1:9" ht="18.75">
      <c r="A4" s="42" t="s">
        <v>19</v>
      </c>
      <c r="B4" s="42"/>
      <c r="C4" s="42"/>
      <c r="D4" s="42"/>
      <c r="E4" s="42"/>
      <c r="F4" s="42"/>
      <c r="G4" s="42"/>
      <c r="H4" s="42"/>
      <c r="I4" s="42"/>
    </row>
    <row r="5" spans="1:9" s="22" customFormat="1" ht="15.75">
      <c r="A5" s="39" t="s">
        <v>0</v>
      </c>
      <c r="B5" s="39" t="s">
        <v>1</v>
      </c>
      <c r="C5" s="39" t="s">
        <v>141</v>
      </c>
      <c r="D5" s="38" t="s">
        <v>3</v>
      </c>
      <c r="E5" s="38" t="s">
        <v>4</v>
      </c>
      <c r="F5" s="39" t="s">
        <v>5</v>
      </c>
      <c r="G5" s="39"/>
      <c r="H5" s="39"/>
      <c r="I5" s="38" t="s">
        <v>6</v>
      </c>
    </row>
    <row r="6" spans="1:9" s="22" customFormat="1" ht="56.25">
      <c r="A6" s="39"/>
      <c r="B6" s="39"/>
      <c r="C6" s="39"/>
      <c r="D6" s="38"/>
      <c r="E6" s="38"/>
      <c r="F6" s="20" t="s">
        <v>7</v>
      </c>
      <c r="G6" s="20" t="s">
        <v>8</v>
      </c>
      <c r="H6" s="20" t="s">
        <v>9</v>
      </c>
      <c r="I6" s="38"/>
    </row>
    <row r="7" spans="1:9" s="10" customFormat="1" ht="18.75">
      <c r="A7" s="31">
        <v>1</v>
      </c>
      <c r="B7" s="15">
        <v>34</v>
      </c>
      <c r="C7" s="9" t="s">
        <v>119</v>
      </c>
      <c r="D7" s="21">
        <v>6</v>
      </c>
      <c r="E7" s="21">
        <v>9</v>
      </c>
      <c r="F7" s="21">
        <v>38</v>
      </c>
      <c r="G7" s="21">
        <v>155</v>
      </c>
      <c r="H7" s="23">
        <f aca="true" t="shared" si="0" ref="H7:H35">SUM(F7:G7)</f>
        <v>193</v>
      </c>
      <c r="I7" s="21" t="s">
        <v>142</v>
      </c>
    </row>
    <row r="8" spans="1:9" s="10" customFormat="1" ht="18.75">
      <c r="A8" s="31">
        <v>2</v>
      </c>
      <c r="B8" s="15">
        <v>31</v>
      </c>
      <c r="C8" s="9" t="s">
        <v>103</v>
      </c>
      <c r="D8" s="21">
        <v>3</v>
      </c>
      <c r="E8" s="21">
        <v>8</v>
      </c>
      <c r="F8" s="21">
        <v>36</v>
      </c>
      <c r="G8" s="21">
        <v>156</v>
      </c>
      <c r="H8" s="23">
        <f t="shared" si="0"/>
        <v>192</v>
      </c>
      <c r="I8" s="21" t="s">
        <v>142</v>
      </c>
    </row>
    <row r="9" spans="1:9" s="10" customFormat="1" ht="18.75">
      <c r="A9" s="31">
        <v>3</v>
      </c>
      <c r="B9" s="32">
        <v>98</v>
      </c>
      <c r="C9" s="17" t="s">
        <v>101</v>
      </c>
      <c r="D9" s="23">
        <v>23</v>
      </c>
      <c r="E9" s="23">
        <v>8</v>
      </c>
      <c r="F9" s="23">
        <v>34</v>
      </c>
      <c r="G9" s="23">
        <v>156</v>
      </c>
      <c r="H9" s="23">
        <f t="shared" si="0"/>
        <v>190</v>
      </c>
      <c r="I9" s="21" t="s">
        <v>143</v>
      </c>
    </row>
    <row r="10" spans="1:9" s="10" customFormat="1" ht="18.75">
      <c r="A10" s="31">
        <v>4</v>
      </c>
      <c r="B10" s="32">
        <v>39</v>
      </c>
      <c r="C10" s="17" t="s">
        <v>97</v>
      </c>
      <c r="D10" s="23">
        <v>36</v>
      </c>
      <c r="E10" s="23">
        <v>8</v>
      </c>
      <c r="F10" s="23">
        <v>34</v>
      </c>
      <c r="G10" s="23">
        <v>153</v>
      </c>
      <c r="H10" s="23">
        <f t="shared" si="0"/>
        <v>187</v>
      </c>
      <c r="I10" s="23" t="s">
        <v>143</v>
      </c>
    </row>
    <row r="11" spans="1:9" s="10" customFormat="1" ht="18.75">
      <c r="A11" s="31">
        <v>5</v>
      </c>
      <c r="B11" s="15">
        <v>54</v>
      </c>
      <c r="C11" s="9" t="s">
        <v>107</v>
      </c>
      <c r="D11" s="21">
        <v>29</v>
      </c>
      <c r="E11" s="21">
        <v>8</v>
      </c>
      <c r="F11" s="21">
        <v>30</v>
      </c>
      <c r="G11" s="21">
        <v>150</v>
      </c>
      <c r="H11" s="23">
        <f t="shared" si="0"/>
        <v>180</v>
      </c>
      <c r="I11" s="21" t="s">
        <v>143</v>
      </c>
    </row>
    <row r="12" spans="1:9" s="10" customFormat="1" ht="18.75">
      <c r="A12" s="31">
        <v>6</v>
      </c>
      <c r="B12" s="32">
        <v>37</v>
      </c>
      <c r="C12" s="17" t="s">
        <v>94</v>
      </c>
      <c r="D12" s="23">
        <v>18</v>
      </c>
      <c r="E12" s="23">
        <v>8</v>
      </c>
      <c r="F12" s="23">
        <v>27</v>
      </c>
      <c r="G12" s="23">
        <v>150</v>
      </c>
      <c r="H12" s="23">
        <f t="shared" si="0"/>
        <v>177</v>
      </c>
      <c r="I12" s="23" t="s">
        <v>144</v>
      </c>
    </row>
    <row r="13" spans="1:9" s="10" customFormat="1" ht="18.75">
      <c r="A13" s="31">
        <v>7</v>
      </c>
      <c r="B13" s="15">
        <v>55</v>
      </c>
      <c r="C13" s="9" t="s">
        <v>116</v>
      </c>
      <c r="D13" s="21">
        <v>34</v>
      </c>
      <c r="E13" s="21">
        <v>9</v>
      </c>
      <c r="F13" s="21">
        <v>30</v>
      </c>
      <c r="G13" s="21">
        <v>146</v>
      </c>
      <c r="H13" s="23">
        <f t="shared" si="0"/>
        <v>176</v>
      </c>
      <c r="I13" s="21" t="s">
        <v>144</v>
      </c>
    </row>
    <row r="14" spans="1:9" s="10" customFormat="1" ht="18.75">
      <c r="A14" s="31">
        <v>8</v>
      </c>
      <c r="B14" s="15">
        <v>102</v>
      </c>
      <c r="C14" s="9" t="s">
        <v>114</v>
      </c>
      <c r="D14" s="21">
        <v>35</v>
      </c>
      <c r="E14" s="21">
        <v>9</v>
      </c>
      <c r="F14" s="21">
        <v>36</v>
      </c>
      <c r="G14" s="21">
        <v>136</v>
      </c>
      <c r="H14" s="23">
        <f t="shared" si="0"/>
        <v>172</v>
      </c>
      <c r="I14" s="21" t="s">
        <v>144</v>
      </c>
    </row>
    <row r="15" spans="1:9" s="10" customFormat="1" ht="18.75">
      <c r="A15" s="31">
        <v>9</v>
      </c>
      <c r="B15" s="15">
        <v>60</v>
      </c>
      <c r="C15" s="9" t="s">
        <v>113</v>
      </c>
      <c r="D15" s="21">
        <v>32</v>
      </c>
      <c r="E15" s="21">
        <v>9</v>
      </c>
      <c r="F15" s="21">
        <v>39</v>
      </c>
      <c r="G15" s="21">
        <v>132</v>
      </c>
      <c r="H15" s="23">
        <f t="shared" si="0"/>
        <v>171</v>
      </c>
      <c r="I15" s="21" t="s">
        <v>144</v>
      </c>
    </row>
    <row r="16" spans="1:9" s="10" customFormat="1" ht="18.75">
      <c r="A16" s="31">
        <v>10</v>
      </c>
      <c r="B16" s="15">
        <v>52</v>
      </c>
      <c r="C16" s="9" t="s">
        <v>111</v>
      </c>
      <c r="D16" s="21">
        <v>7</v>
      </c>
      <c r="E16" s="21">
        <v>9</v>
      </c>
      <c r="F16" s="21">
        <v>28</v>
      </c>
      <c r="G16" s="21">
        <v>142</v>
      </c>
      <c r="H16" s="23">
        <f t="shared" si="0"/>
        <v>170</v>
      </c>
      <c r="I16" s="21"/>
    </row>
    <row r="17" spans="1:9" ht="18.75">
      <c r="A17" s="31">
        <v>11</v>
      </c>
      <c r="B17" s="15">
        <v>83</v>
      </c>
      <c r="C17" s="9" t="s">
        <v>106</v>
      </c>
      <c r="D17" s="21">
        <v>15</v>
      </c>
      <c r="E17" s="21">
        <v>9</v>
      </c>
      <c r="F17" s="21">
        <v>29</v>
      </c>
      <c r="G17" s="21">
        <v>140</v>
      </c>
      <c r="H17" s="23">
        <f t="shared" si="0"/>
        <v>169</v>
      </c>
      <c r="I17" s="21"/>
    </row>
    <row r="18" spans="1:9" ht="18.75">
      <c r="A18" s="31">
        <v>12</v>
      </c>
      <c r="B18" s="32">
        <v>86</v>
      </c>
      <c r="C18" s="17" t="s">
        <v>95</v>
      </c>
      <c r="D18" s="23">
        <v>16</v>
      </c>
      <c r="E18" s="23">
        <v>9</v>
      </c>
      <c r="F18" s="23">
        <v>35</v>
      </c>
      <c r="G18" s="23">
        <v>130</v>
      </c>
      <c r="H18" s="23">
        <f t="shared" si="0"/>
        <v>165</v>
      </c>
      <c r="I18" s="23"/>
    </row>
    <row r="19" spans="1:9" ht="18.75">
      <c r="A19" s="31">
        <v>13</v>
      </c>
      <c r="B19" s="15">
        <v>99</v>
      </c>
      <c r="C19" s="9" t="s">
        <v>118</v>
      </c>
      <c r="D19" s="21">
        <v>13</v>
      </c>
      <c r="E19" s="21">
        <v>9</v>
      </c>
      <c r="F19" s="21">
        <v>30</v>
      </c>
      <c r="G19" s="21">
        <v>130</v>
      </c>
      <c r="H19" s="23">
        <f t="shared" si="0"/>
        <v>160</v>
      </c>
      <c r="I19" s="21"/>
    </row>
    <row r="20" spans="1:9" ht="18.75">
      <c r="A20" s="31">
        <v>14</v>
      </c>
      <c r="B20" s="32">
        <v>33</v>
      </c>
      <c r="C20" s="17" t="s">
        <v>93</v>
      </c>
      <c r="D20" s="23">
        <v>33</v>
      </c>
      <c r="E20" s="23">
        <v>9</v>
      </c>
      <c r="F20" s="23">
        <v>28</v>
      </c>
      <c r="G20" s="23">
        <v>131</v>
      </c>
      <c r="H20" s="23">
        <f t="shared" si="0"/>
        <v>159</v>
      </c>
      <c r="I20" s="23"/>
    </row>
    <row r="21" spans="1:9" ht="18.75">
      <c r="A21" s="31">
        <v>15</v>
      </c>
      <c r="B21" s="15">
        <v>110</v>
      </c>
      <c r="C21" s="9" t="s">
        <v>112</v>
      </c>
      <c r="D21" s="21">
        <v>9</v>
      </c>
      <c r="E21" s="21">
        <v>9</v>
      </c>
      <c r="F21" s="21">
        <v>38</v>
      </c>
      <c r="G21" s="21">
        <v>118</v>
      </c>
      <c r="H21" s="23">
        <f t="shared" si="0"/>
        <v>156</v>
      </c>
      <c r="I21" s="21"/>
    </row>
    <row r="22" spans="1:9" ht="18.75">
      <c r="A22" s="31">
        <v>16</v>
      </c>
      <c r="B22" s="15">
        <v>109</v>
      </c>
      <c r="C22" s="9" t="s">
        <v>110</v>
      </c>
      <c r="D22" s="21">
        <v>1</v>
      </c>
      <c r="E22" s="21">
        <v>9</v>
      </c>
      <c r="F22" s="21">
        <v>32</v>
      </c>
      <c r="G22" s="21">
        <v>121</v>
      </c>
      <c r="H22" s="23">
        <f t="shared" si="0"/>
        <v>153</v>
      </c>
      <c r="I22" s="21"/>
    </row>
    <row r="23" spans="1:9" ht="18.75">
      <c r="A23" s="31">
        <v>17</v>
      </c>
      <c r="B23" s="15">
        <v>32</v>
      </c>
      <c r="C23" s="9" t="s">
        <v>108</v>
      </c>
      <c r="D23" s="21">
        <v>30</v>
      </c>
      <c r="E23" s="21">
        <v>9</v>
      </c>
      <c r="F23" s="21">
        <v>14</v>
      </c>
      <c r="G23" s="21">
        <v>135</v>
      </c>
      <c r="H23" s="23">
        <f t="shared" si="0"/>
        <v>149</v>
      </c>
      <c r="I23" s="21"/>
    </row>
    <row r="24" spans="1:9" ht="18.75">
      <c r="A24" s="31">
        <v>18</v>
      </c>
      <c r="B24" s="32">
        <v>35</v>
      </c>
      <c r="C24" s="17" t="s">
        <v>99</v>
      </c>
      <c r="D24" s="23">
        <v>22</v>
      </c>
      <c r="E24" s="23">
        <v>8</v>
      </c>
      <c r="F24" s="23">
        <v>36</v>
      </c>
      <c r="G24" s="23">
        <v>112</v>
      </c>
      <c r="H24" s="23">
        <f t="shared" si="0"/>
        <v>148</v>
      </c>
      <c r="I24" s="23"/>
    </row>
    <row r="25" spans="1:9" ht="18.75">
      <c r="A25" s="31">
        <v>19</v>
      </c>
      <c r="B25" s="15">
        <v>38</v>
      </c>
      <c r="C25" s="9" t="s">
        <v>104</v>
      </c>
      <c r="D25" s="21">
        <v>8</v>
      </c>
      <c r="E25" s="21">
        <v>8</v>
      </c>
      <c r="F25" s="21">
        <v>36</v>
      </c>
      <c r="G25" s="21">
        <v>112</v>
      </c>
      <c r="H25" s="23">
        <f t="shared" si="0"/>
        <v>148</v>
      </c>
      <c r="I25" s="21"/>
    </row>
    <row r="26" spans="1:9" ht="18.75">
      <c r="A26" s="31">
        <v>20</v>
      </c>
      <c r="B26" s="15">
        <v>51</v>
      </c>
      <c r="C26" s="9" t="s">
        <v>115</v>
      </c>
      <c r="D26" s="21">
        <v>12</v>
      </c>
      <c r="E26" s="21">
        <v>9</v>
      </c>
      <c r="F26" s="21">
        <v>16</v>
      </c>
      <c r="G26" s="21">
        <v>131</v>
      </c>
      <c r="H26" s="23">
        <f t="shared" si="0"/>
        <v>147</v>
      </c>
      <c r="I26" s="21"/>
    </row>
    <row r="27" spans="1:9" ht="18.75">
      <c r="A27" s="31">
        <v>21</v>
      </c>
      <c r="B27" s="32">
        <v>58</v>
      </c>
      <c r="C27" s="17" t="s">
        <v>96</v>
      </c>
      <c r="D27" s="23">
        <v>10</v>
      </c>
      <c r="E27" s="23">
        <v>8</v>
      </c>
      <c r="F27" s="23">
        <v>32</v>
      </c>
      <c r="G27" s="23">
        <v>113</v>
      </c>
      <c r="H27" s="23">
        <f t="shared" si="0"/>
        <v>145</v>
      </c>
      <c r="I27" s="23"/>
    </row>
    <row r="28" spans="1:9" ht="18.75">
      <c r="A28" s="31">
        <v>22</v>
      </c>
      <c r="B28" s="32">
        <v>85</v>
      </c>
      <c r="C28" s="17" t="s">
        <v>102</v>
      </c>
      <c r="D28" s="23">
        <v>20</v>
      </c>
      <c r="E28" s="23">
        <v>9</v>
      </c>
      <c r="F28" s="23">
        <v>27</v>
      </c>
      <c r="G28" s="23">
        <v>116</v>
      </c>
      <c r="H28" s="23">
        <f t="shared" si="0"/>
        <v>143</v>
      </c>
      <c r="I28" s="23"/>
    </row>
    <row r="29" spans="1:9" ht="18.75">
      <c r="A29" s="31">
        <v>23</v>
      </c>
      <c r="B29" s="32">
        <v>87</v>
      </c>
      <c r="C29" s="17" t="s">
        <v>100</v>
      </c>
      <c r="D29" s="23">
        <v>21</v>
      </c>
      <c r="E29" s="23">
        <v>9</v>
      </c>
      <c r="F29" s="23">
        <v>24</v>
      </c>
      <c r="G29" s="23">
        <v>111</v>
      </c>
      <c r="H29" s="23">
        <f t="shared" si="0"/>
        <v>135</v>
      </c>
      <c r="I29" s="23"/>
    </row>
    <row r="30" spans="1:9" ht="18.75">
      <c r="A30" s="31">
        <v>24</v>
      </c>
      <c r="B30" s="15">
        <v>57</v>
      </c>
      <c r="C30" s="9" t="s">
        <v>121</v>
      </c>
      <c r="D30" s="21">
        <v>27</v>
      </c>
      <c r="E30" s="21">
        <v>9</v>
      </c>
      <c r="F30" s="21">
        <v>26</v>
      </c>
      <c r="G30" s="21">
        <v>109</v>
      </c>
      <c r="H30" s="23">
        <f t="shared" si="0"/>
        <v>135</v>
      </c>
      <c r="I30" s="21"/>
    </row>
    <row r="31" spans="1:9" ht="18.75">
      <c r="A31" s="31">
        <v>25</v>
      </c>
      <c r="B31" s="15">
        <v>56</v>
      </c>
      <c r="C31" s="9" t="s">
        <v>105</v>
      </c>
      <c r="D31" s="21">
        <v>26</v>
      </c>
      <c r="E31" s="21">
        <v>9</v>
      </c>
      <c r="F31" s="21">
        <v>32</v>
      </c>
      <c r="G31" s="21">
        <v>102</v>
      </c>
      <c r="H31" s="23">
        <f t="shared" si="0"/>
        <v>134</v>
      </c>
      <c r="I31" s="21"/>
    </row>
    <row r="32" spans="1:9" ht="18.75">
      <c r="A32" s="31">
        <v>26</v>
      </c>
      <c r="B32" s="15">
        <v>53</v>
      </c>
      <c r="C32" s="9" t="s">
        <v>120</v>
      </c>
      <c r="D32" s="21">
        <v>4</v>
      </c>
      <c r="E32" s="21">
        <v>9</v>
      </c>
      <c r="F32" s="21">
        <v>24</v>
      </c>
      <c r="G32" s="21">
        <v>108</v>
      </c>
      <c r="H32" s="23">
        <f t="shared" si="0"/>
        <v>132</v>
      </c>
      <c r="I32" s="21"/>
    </row>
    <row r="33" spans="1:9" ht="18.75">
      <c r="A33" s="31">
        <v>27</v>
      </c>
      <c r="B33" s="15">
        <v>97</v>
      </c>
      <c r="C33" s="9" t="s">
        <v>117</v>
      </c>
      <c r="D33" s="21">
        <v>31</v>
      </c>
      <c r="E33" s="21">
        <v>9</v>
      </c>
      <c r="F33" s="21">
        <v>26</v>
      </c>
      <c r="G33" s="21">
        <v>103</v>
      </c>
      <c r="H33" s="23">
        <f t="shared" si="0"/>
        <v>129</v>
      </c>
      <c r="I33" s="21"/>
    </row>
    <row r="34" spans="1:9" ht="18.75">
      <c r="A34" s="31">
        <v>28</v>
      </c>
      <c r="B34" s="15">
        <v>84</v>
      </c>
      <c r="C34" s="9" t="s">
        <v>109</v>
      </c>
      <c r="D34" s="21">
        <v>11</v>
      </c>
      <c r="E34" s="21">
        <v>9</v>
      </c>
      <c r="F34" s="21">
        <v>24</v>
      </c>
      <c r="G34" s="21">
        <v>95</v>
      </c>
      <c r="H34" s="23">
        <f t="shared" si="0"/>
        <v>119</v>
      </c>
      <c r="I34" s="21"/>
    </row>
    <row r="35" spans="1:9" ht="18.75">
      <c r="A35" s="31">
        <v>29</v>
      </c>
      <c r="B35" s="32">
        <v>59</v>
      </c>
      <c r="C35" s="17" t="s">
        <v>98</v>
      </c>
      <c r="D35" s="23">
        <v>19</v>
      </c>
      <c r="E35" s="23">
        <v>9</v>
      </c>
      <c r="F35" s="23">
        <v>24</v>
      </c>
      <c r="G35" s="23">
        <v>79</v>
      </c>
      <c r="H35" s="23">
        <f t="shared" si="0"/>
        <v>103</v>
      </c>
      <c r="I35" s="23"/>
    </row>
    <row r="36" spans="2:7" ht="15">
      <c r="B36" s="29"/>
      <c r="C36" s="2"/>
      <c r="D36" s="25"/>
      <c r="E36" s="25"/>
      <c r="F36" s="25"/>
      <c r="G36" s="25"/>
    </row>
    <row r="37" spans="2:7" ht="18.75">
      <c r="B37" s="29"/>
      <c r="C37" s="37" t="s">
        <v>30</v>
      </c>
      <c r="D37" s="37"/>
      <c r="E37" s="37"/>
      <c r="F37" s="37"/>
      <c r="G37" s="37"/>
    </row>
    <row r="38" spans="2:7" ht="15">
      <c r="B38" s="29"/>
      <c r="C38" s="2"/>
      <c r="D38" s="25"/>
      <c r="E38" s="25"/>
      <c r="F38" s="25"/>
      <c r="G38" s="25"/>
    </row>
    <row r="39" spans="2:7" ht="18.75">
      <c r="B39" s="29"/>
      <c r="C39" s="37" t="s">
        <v>31</v>
      </c>
      <c r="D39" s="37"/>
      <c r="E39" s="37"/>
      <c r="F39" s="37"/>
      <c r="G39" s="37"/>
    </row>
    <row r="40" spans="2:7" ht="18.75">
      <c r="B40" s="29"/>
      <c r="C40" s="37" t="s">
        <v>32</v>
      </c>
      <c r="D40" s="37"/>
      <c r="E40" s="37"/>
      <c r="F40" s="37"/>
      <c r="G40" s="37"/>
    </row>
    <row r="41" spans="2:7" ht="18.75">
      <c r="B41" s="29"/>
      <c r="C41" s="37" t="s">
        <v>17</v>
      </c>
      <c r="D41" s="37"/>
      <c r="E41" s="37"/>
      <c r="F41" s="37"/>
      <c r="G41" s="37"/>
    </row>
    <row r="42" spans="2:7" ht="18.75">
      <c r="B42" s="29"/>
      <c r="C42" s="37" t="s">
        <v>33</v>
      </c>
      <c r="D42" s="37"/>
      <c r="E42" s="37"/>
      <c r="F42" s="37"/>
      <c r="G42" s="37"/>
    </row>
    <row r="43" spans="2:7" ht="18.75">
      <c r="B43" s="29"/>
      <c r="C43" s="37" t="s">
        <v>34</v>
      </c>
      <c r="D43" s="37"/>
      <c r="E43" s="37"/>
      <c r="F43" s="37"/>
      <c r="G43" s="37"/>
    </row>
    <row r="44" spans="2:7" ht="18.75">
      <c r="B44" s="29"/>
      <c r="C44" s="37" t="s">
        <v>35</v>
      </c>
      <c r="D44" s="37"/>
      <c r="E44" s="37"/>
      <c r="F44" s="37"/>
      <c r="G44" s="37"/>
    </row>
    <row r="45" spans="2:7" ht="18.75">
      <c r="B45" s="29"/>
      <c r="C45" s="37" t="s">
        <v>36</v>
      </c>
      <c r="D45" s="37"/>
      <c r="E45" s="37"/>
      <c r="F45" s="37"/>
      <c r="G45" s="37"/>
    </row>
    <row r="46" spans="2:7" ht="18.75">
      <c r="B46" s="29"/>
      <c r="C46" s="37" t="s">
        <v>37</v>
      </c>
      <c r="D46" s="37"/>
      <c r="E46" s="37"/>
      <c r="F46" s="37"/>
      <c r="G46" s="37"/>
    </row>
    <row r="47" spans="2:7" ht="18.75">
      <c r="B47" s="29"/>
      <c r="C47" s="37" t="s">
        <v>15</v>
      </c>
      <c r="D47" s="37"/>
      <c r="E47" s="37"/>
      <c r="F47" s="37"/>
      <c r="G47" s="37"/>
    </row>
    <row r="48" spans="3:7" ht="18.75">
      <c r="C48" s="37" t="s">
        <v>38</v>
      </c>
      <c r="D48" s="37"/>
      <c r="E48" s="37"/>
      <c r="F48" s="37"/>
      <c r="G48" s="37"/>
    </row>
    <row r="49" spans="3:4" ht="18.75">
      <c r="C49" s="5"/>
      <c r="D49" s="26"/>
    </row>
  </sheetData>
  <sheetProtection/>
  <mergeCells count="22">
    <mergeCell ref="I5:I6"/>
    <mergeCell ref="A5:A6"/>
    <mergeCell ref="B5:B6"/>
    <mergeCell ref="C5:C6"/>
    <mergeCell ref="C37:G37"/>
    <mergeCell ref="C39:G39"/>
    <mergeCell ref="A1:I1"/>
    <mergeCell ref="A2:I2"/>
    <mergeCell ref="A3:I3"/>
    <mergeCell ref="A4:I4"/>
    <mergeCell ref="C45:G45"/>
    <mergeCell ref="C46:G46"/>
    <mergeCell ref="D5:D6"/>
    <mergeCell ref="E5:E6"/>
    <mergeCell ref="C40:G40"/>
    <mergeCell ref="C41:G41"/>
    <mergeCell ref="C47:G47"/>
    <mergeCell ref="C48:G48"/>
    <mergeCell ref="C42:G42"/>
    <mergeCell ref="F5:H5"/>
    <mergeCell ref="C43:G43"/>
    <mergeCell ref="C44:G4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124" zoomScaleNormal="124" zoomScalePageLayoutView="70" workbookViewId="0" topLeftCell="A1">
      <selection activeCell="K11" sqref="K11"/>
    </sheetView>
  </sheetViews>
  <sheetFormatPr defaultColWidth="9.140625" defaultRowHeight="15"/>
  <cols>
    <col min="1" max="1" width="7.7109375" style="0" customWidth="1"/>
    <col min="2" max="2" width="6.7109375" style="0" customWidth="1"/>
    <col min="3" max="3" width="41.140625" style="0" customWidth="1"/>
    <col min="4" max="4" width="6.57421875" style="0" customWidth="1"/>
    <col min="5" max="5" width="6.8515625" style="0" customWidth="1"/>
    <col min="6" max="6" width="6.28125" style="0" customWidth="1"/>
    <col min="7" max="7" width="6.00390625" style="0" customWidth="1"/>
    <col min="8" max="8" width="6.57421875" style="0" customWidth="1"/>
    <col min="9" max="9" width="6.7109375" style="0" customWidth="1"/>
  </cols>
  <sheetData>
    <row r="1" spans="1:9" ht="20.25">
      <c r="A1" s="41" t="s">
        <v>10</v>
      </c>
      <c r="B1" s="41"/>
      <c r="C1" s="41"/>
      <c r="D1" s="41"/>
      <c r="E1" s="41"/>
      <c r="F1" s="41"/>
      <c r="G1" s="41"/>
      <c r="H1" s="41"/>
      <c r="I1" s="41"/>
    </row>
    <row r="2" spans="1:9" ht="18.75">
      <c r="A2" s="42" t="s">
        <v>18</v>
      </c>
      <c r="B2" s="42"/>
      <c r="C2" s="42"/>
      <c r="D2" s="42"/>
      <c r="E2" s="42"/>
      <c r="F2" s="42"/>
      <c r="G2" s="42"/>
      <c r="H2" s="42"/>
      <c r="I2" s="42"/>
    </row>
    <row r="3" spans="1:9" ht="18.75">
      <c r="A3" s="42" t="s">
        <v>13</v>
      </c>
      <c r="B3" s="42"/>
      <c r="C3" s="42"/>
      <c r="D3" s="42"/>
      <c r="E3" s="42"/>
      <c r="F3" s="42"/>
      <c r="G3" s="42"/>
      <c r="H3" s="42"/>
      <c r="I3" s="42"/>
    </row>
    <row r="4" spans="1:9" ht="18.75">
      <c r="A4" s="42" t="s">
        <v>19</v>
      </c>
      <c r="B4" s="42"/>
      <c r="C4" s="42"/>
      <c r="D4" s="42"/>
      <c r="E4" s="42"/>
      <c r="F4" s="42"/>
      <c r="G4" s="42"/>
      <c r="H4" s="42"/>
      <c r="I4" s="42"/>
    </row>
    <row r="5" spans="1:9" ht="16.5" customHeight="1">
      <c r="A5" s="39" t="s">
        <v>0</v>
      </c>
      <c r="B5" s="39" t="s">
        <v>1</v>
      </c>
      <c r="C5" s="39" t="s">
        <v>2</v>
      </c>
      <c r="D5" s="38" t="s">
        <v>3</v>
      </c>
      <c r="E5" s="38" t="s">
        <v>4</v>
      </c>
      <c r="F5" s="39" t="s">
        <v>5</v>
      </c>
      <c r="G5" s="39"/>
      <c r="H5" s="39"/>
      <c r="I5" s="38" t="s">
        <v>6</v>
      </c>
    </row>
    <row r="6" spans="1:9" ht="80.25">
      <c r="A6" s="39"/>
      <c r="B6" s="39"/>
      <c r="C6" s="39"/>
      <c r="D6" s="38"/>
      <c r="E6" s="38"/>
      <c r="F6" s="20" t="s">
        <v>7</v>
      </c>
      <c r="G6" s="20" t="s">
        <v>8</v>
      </c>
      <c r="H6" s="20" t="s">
        <v>9</v>
      </c>
      <c r="I6" s="38"/>
    </row>
    <row r="7" spans="1:9" s="11" customFormat="1" ht="16.5" customHeight="1">
      <c r="A7" s="34">
        <v>1</v>
      </c>
      <c r="B7" s="33">
        <v>62</v>
      </c>
      <c r="C7" s="35" t="s">
        <v>128</v>
      </c>
      <c r="D7" s="33">
        <v>3</v>
      </c>
      <c r="E7" s="33">
        <v>10</v>
      </c>
      <c r="F7" s="33">
        <v>38</v>
      </c>
      <c r="G7" s="33">
        <v>155</v>
      </c>
      <c r="H7" s="34">
        <f aca="true" t="shared" si="0" ref="H7:H25">SUM(F7:G7)</f>
        <v>193</v>
      </c>
      <c r="I7" s="33" t="s">
        <v>142</v>
      </c>
    </row>
    <row r="8" spans="1:9" s="11" customFormat="1" ht="16.5" customHeight="1">
      <c r="A8" s="34">
        <v>2</v>
      </c>
      <c r="B8" s="34">
        <v>95</v>
      </c>
      <c r="C8" s="36" t="s">
        <v>140</v>
      </c>
      <c r="D8" s="34">
        <v>6</v>
      </c>
      <c r="E8" s="34">
        <v>10</v>
      </c>
      <c r="F8" s="34">
        <v>34</v>
      </c>
      <c r="G8" s="34">
        <v>155</v>
      </c>
      <c r="H8" s="34">
        <f t="shared" si="0"/>
        <v>189</v>
      </c>
      <c r="I8" s="34" t="s">
        <v>143</v>
      </c>
    </row>
    <row r="9" spans="1:9" s="11" customFormat="1" ht="16.5" customHeight="1">
      <c r="A9" s="34">
        <v>3</v>
      </c>
      <c r="B9" s="34">
        <v>63</v>
      </c>
      <c r="C9" s="36" t="s">
        <v>125</v>
      </c>
      <c r="D9" s="34">
        <v>23</v>
      </c>
      <c r="E9" s="34">
        <v>10</v>
      </c>
      <c r="F9" s="34">
        <v>34</v>
      </c>
      <c r="G9" s="34">
        <v>149</v>
      </c>
      <c r="H9" s="34">
        <f t="shared" si="0"/>
        <v>183</v>
      </c>
      <c r="I9" s="34" t="s">
        <v>143</v>
      </c>
    </row>
    <row r="10" spans="1:9" s="11" customFormat="1" ht="16.5" customHeight="1">
      <c r="A10" s="34">
        <v>4</v>
      </c>
      <c r="B10" s="33">
        <v>90</v>
      </c>
      <c r="C10" s="35" t="s">
        <v>133</v>
      </c>
      <c r="D10" s="33">
        <v>20</v>
      </c>
      <c r="E10" s="33">
        <v>11</v>
      </c>
      <c r="F10" s="33">
        <v>20</v>
      </c>
      <c r="G10" s="33">
        <v>153</v>
      </c>
      <c r="H10" s="34">
        <f t="shared" si="0"/>
        <v>173</v>
      </c>
      <c r="I10" s="33" t="s">
        <v>144</v>
      </c>
    </row>
    <row r="11" spans="1:9" s="11" customFormat="1" ht="16.5" customHeight="1">
      <c r="A11" s="34">
        <v>5</v>
      </c>
      <c r="B11" s="34">
        <v>36</v>
      </c>
      <c r="C11" s="36" t="s">
        <v>124</v>
      </c>
      <c r="D11" s="34">
        <v>10</v>
      </c>
      <c r="E11" s="34">
        <v>10</v>
      </c>
      <c r="F11" s="34">
        <v>28</v>
      </c>
      <c r="G11" s="34">
        <v>141</v>
      </c>
      <c r="H11" s="34">
        <f t="shared" si="0"/>
        <v>169</v>
      </c>
      <c r="I11" s="34" t="s">
        <v>144</v>
      </c>
    </row>
    <row r="12" spans="1:9" s="11" customFormat="1" ht="16.5" customHeight="1">
      <c r="A12" s="34">
        <v>6</v>
      </c>
      <c r="B12" s="33">
        <v>93</v>
      </c>
      <c r="C12" s="35" t="s">
        <v>131</v>
      </c>
      <c r="D12" s="33">
        <v>29</v>
      </c>
      <c r="E12" s="33">
        <v>11</v>
      </c>
      <c r="F12" s="33">
        <v>13</v>
      </c>
      <c r="G12" s="33">
        <v>155</v>
      </c>
      <c r="H12" s="34">
        <f t="shared" si="0"/>
        <v>168</v>
      </c>
      <c r="I12" s="33" t="s">
        <v>144</v>
      </c>
    </row>
    <row r="13" spans="1:9" s="11" customFormat="1" ht="16.5" customHeight="1">
      <c r="A13" s="34">
        <v>7</v>
      </c>
      <c r="B13" s="33">
        <v>40</v>
      </c>
      <c r="C13" s="35" t="s">
        <v>139</v>
      </c>
      <c r="D13" s="33">
        <v>35</v>
      </c>
      <c r="E13" s="33">
        <v>11</v>
      </c>
      <c r="F13" s="33">
        <v>35</v>
      </c>
      <c r="G13" s="33">
        <v>128</v>
      </c>
      <c r="H13" s="34">
        <f t="shared" si="0"/>
        <v>163</v>
      </c>
      <c r="I13" s="33"/>
    </row>
    <row r="14" spans="1:9" s="7" customFormat="1" ht="16.5" customHeight="1">
      <c r="A14" s="34">
        <v>8</v>
      </c>
      <c r="B14" s="33">
        <v>92</v>
      </c>
      <c r="C14" s="35" t="s">
        <v>129</v>
      </c>
      <c r="D14" s="33">
        <v>18</v>
      </c>
      <c r="E14" s="33">
        <v>11</v>
      </c>
      <c r="F14" s="33">
        <v>16</v>
      </c>
      <c r="G14" s="33">
        <v>145</v>
      </c>
      <c r="H14" s="34">
        <f t="shared" si="0"/>
        <v>161</v>
      </c>
      <c r="I14" s="33"/>
    </row>
    <row r="15" spans="1:9" s="7" customFormat="1" ht="16.5" customHeight="1">
      <c r="A15" s="34">
        <v>9</v>
      </c>
      <c r="B15" s="33">
        <v>81</v>
      </c>
      <c r="C15" s="35" t="s">
        <v>136</v>
      </c>
      <c r="D15" s="33">
        <v>1</v>
      </c>
      <c r="E15" s="33">
        <v>11</v>
      </c>
      <c r="F15" s="33">
        <v>20</v>
      </c>
      <c r="G15" s="33">
        <v>134</v>
      </c>
      <c r="H15" s="34">
        <f t="shared" si="0"/>
        <v>154</v>
      </c>
      <c r="I15" s="33"/>
    </row>
    <row r="16" spans="1:9" s="7" customFormat="1" ht="16.5" customHeight="1">
      <c r="A16" s="34">
        <v>10</v>
      </c>
      <c r="B16" s="33">
        <v>61</v>
      </c>
      <c r="C16" s="35" t="s">
        <v>130</v>
      </c>
      <c r="D16" s="33">
        <v>16</v>
      </c>
      <c r="E16" s="33">
        <v>11</v>
      </c>
      <c r="F16" s="33">
        <v>17</v>
      </c>
      <c r="G16" s="33">
        <v>136</v>
      </c>
      <c r="H16" s="34">
        <f t="shared" si="0"/>
        <v>153</v>
      </c>
      <c r="I16" s="33"/>
    </row>
    <row r="17" spans="1:9" s="7" customFormat="1" ht="16.5" customHeight="1">
      <c r="A17" s="34">
        <v>11</v>
      </c>
      <c r="B17" s="33">
        <v>65</v>
      </c>
      <c r="C17" s="35" t="s">
        <v>135</v>
      </c>
      <c r="D17" s="33">
        <v>13</v>
      </c>
      <c r="E17" s="33">
        <v>11</v>
      </c>
      <c r="F17" s="33">
        <v>15</v>
      </c>
      <c r="G17" s="33">
        <v>132</v>
      </c>
      <c r="H17" s="34">
        <f t="shared" si="0"/>
        <v>147</v>
      </c>
      <c r="I17" s="33"/>
    </row>
    <row r="18" spans="1:9" s="7" customFormat="1" ht="16.5" customHeight="1">
      <c r="A18" s="34">
        <v>12</v>
      </c>
      <c r="B18" s="34">
        <v>67</v>
      </c>
      <c r="C18" s="36" t="s">
        <v>126</v>
      </c>
      <c r="D18" s="34">
        <v>36</v>
      </c>
      <c r="E18" s="34">
        <v>10</v>
      </c>
      <c r="F18" s="34">
        <v>28</v>
      </c>
      <c r="G18" s="34">
        <v>114</v>
      </c>
      <c r="H18" s="34">
        <f t="shared" si="0"/>
        <v>142</v>
      </c>
      <c r="I18" s="34"/>
    </row>
    <row r="19" spans="1:9" s="7" customFormat="1" ht="16.5" customHeight="1">
      <c r="A19" s="34">
        <v>13</v>
      </c>
      <c r="B19" s="33">
        <v>100</v>
      </c>
      <c r="C19" s="35" t="s">
        <v>134</v>
      </c>
      <c r="D19" s="33">
        <v>33</v>
      </c>
      <c r="E19" s="33">
        <v>11</v>
      </c>
      <c r="F19" s="33">
        <v>26</v>
      </c>
      <c r="G19" s="33">
        <v>108</v>
      </c>
      <c r="H19" s="34">
        <f t="shared" si="0"/>
        <v>134</v>
      </c>
      <c r="I19" s="33"/>
    </row>
    <row r="20" spans="1:9" s="7" customFormat="1" ht="16.5" customHeight="1">
      <c r="A20" s="34">
        <v>14</v>
      </c>
      <c r="B20" s="33">
        <v>82</v>
      </c>
      <c r="C20" s="35" t="s">
        <v>137</v>
      </c>
      <c r="D20" s="33">
        <v>9</v>
      </c>
      <c r="E20" s="33">
        <v>11</v>
      </c>
      <c r="F20" s="33">
        <v>17</v>
      </c>
      <c r="G20" s="33">
        <v>117</v>
      </c>
      <c r="H20" s="34">
        <f t="shared" si="0"/>
        <v>134</v>
      </c>
      <c r="I20" s="33"/>
    </row>
    <row r="21" spans="1:9" s="7" customFormat="1" ht="16.5" customHeight="1">
      <c r="A21" s="34">
        <v>15</v>
      </c>
      <c r="B21" s="34">
        <v>64</v>
      </c>
      <c r="C21" s="36" t="s">
        <v>123</v>
      </c>
      <c r="D21" s="34">
        <v>8</v>
      </c>
      <c r="E21" s="34">
        <v>10</v>
      </c>
      <c r="F21" s="34">
        <v>16</v>
      </c>
      <c r="G21" s="34">
        <v>101</v>
      </c>
      <c r="H21" s="34">
        <f t="shared" si="0"/>
        <v>117</v>
      </c>
      <c r="I21" s="34"/>
    </row>
    <row r="22" spans="1:9" s="7" customFormat="1" ht="16.5" customHeight="1">
      <c r="A22" s="34">
        <v>16</v>
      </c>
      <c r="B22" s="34">
        <v>16</v>
      </c>
      <c r="C22" s="36" t="s">
        <v>122</v>
      </c>
      <c r="D22" s="34">
        <v>7</v>
      </c>
      <c r="E22" s="34">
        <v>10</v>
      </c>
      <c r="F22" s="34">
        <v>20</v>
      </c>
      <c r="G22" s="34">
        <v>92</v>
      </c>
      <c r="H22" s="34">
        <f t="shared" si="0"/>
        <v>112</v>
      </c>
      <c r="I22" s="34"/>
    </row>
    <row r="23" spans="1:9" s="7" customFormat="1" ht="16.5" customHeight="1">
      <c r="A23" s="34">
        <v>17</v>
      </c>
      <c r="B23" s="34">
        <v>94</v>
      </c>
      <c r="C23" s="36" t="s">
        <v>127</v>
      </c>
      <c r="D23" s="34">
        <v>27</v>
      </c>
      <c r="E23" s="34">
        <v>10</v>
      </c>
      <c r="F23" s="34">
        <v>26</v>
      </c>
      <c r="G23" s="34">
        <v>83</v>
      </c>
      <c r="H23" s="34">
        <f t="shared" si="0"/>
        <v>109</v>
      </c>
      <c r="I23" s="34"/>
    </row>
    <row r="24" spans="1:9" s="7" customFormat="1" ht="16.5" customHeight="1">
      <c r="A24" s="34">
        <v>18</v>
      </c>
      <c r="B24" s="33">
        <v>89</v>
      </c>
      <c r="C24" s="35" t="s">
        <v>138</v>
      </c>
      <c r="D24" s="33">
        <v>11</v>
      </c>
      <c r="E24" s="33">
        <v>11</v>
      </c>
      <c r="F24" s="33">
        <v>20</v>
      </c>
      <c r="G24" s="33">
        <v>88</v>
      </c>
      <c r="H24" s="34">
        <f t="shared" si="0"/>
        <v>108</v>
      </c>
      <c r="I24" s="33"/>
    </row>
    <row r="25" spans="1:9" s="7" customFormat="1" ht="16.5" customHeight="1">
      <c r="A25" s="34">
        <v>19</v>
      </c>
      <c r="B25" s="33">
        <v>70</v>
      </c>
      <c r="C25" s="35" t="s">
        <v>132</v>
      </c>
      <c r="D25" s="33">
        <v>4</v>
      </c>
      <c r="E25" s="33">
        <v>11</v>
      </c>
      <c r="F25" s="33">
        <v>21</v>
      </c>
      <c r="G25" s="33">
        <v>81</v>
      </c>
      <c r="H25" s="34">
        <f t="shared" si="0"/>
        <v>102</v>
      </c>
      <c r="I25" s="33"/>
    </row>
    <row r="26" spans="1:9" ht="18.75">
      <c r="A26" s="3"/>
      <c r="B26" s="4"/>
      <c r="C26" s="3"/>
      <c r="D26" s="3"/>
      <c r="E26" s="3"/>
      <c r="F26" s="4"/>
      <c r="G26" s="4"/>
      <c r="H26" s="4"/>
      <c r="I26" s="4"/>
    </row>
    <row r="28" spans="2:7" ht="18.75">
      <c r="B28" s="2"/>
      <c r="C28" s="37" t="s">
        <v>30</v>
      </c>
      <c r="D28" s="37"/>
      <c r="E28" s="37"/>
      <c r="F28" s="37"/>
      <c r="G28" s="37"/>
    </row>
    <row r="29" spans="2:7" ht="15">
      <c r="B29" s="2"/>
      <c r="C29" s="2"/>
      <c r="D29" s="2"/>
      <c r="E29" s="2"/>
      <c r="F29" s="2"/>
      <c r="G29" s="2"/>
    </row>
    <row r="30" spans="2:7" ht="18.75">
      <c r="B30" s="2"/>
      <c r="C30" s="37" t="s">
        <v>31</v>
      </c>
      <c r="D30" s="37"/>
      <c r="E30" s="37"/>
      <c r="F30" s="37"/>
      <c r="G30" s="37"/>
    </row>
    <row r="31" spans="2:7" ht="18.75">
      <c r="B31" s="2"/>
      <c r="C31" s="37" t="s">
        <v>32</v>
      </c>
      <c r="D31" s="37"/>
      <c r="E31" s="37"/>
      <c r="F31" s="37"/>
      <c r="G31" s="37"/>
    </row>
    <row r="32" spans="2:7" ht="18.75">
      <c r="B32" s="2"/>
      <c r="C32" s="37" t="s">
        <v>17</v>
      </c>
      <c r="D32" s="37"/>
      <c r="E32" s="37"/>
      <c r="F32" s="37"/>
      <c r="G32" s="37"/>
    </row>
    <row r="33" spans="2:7" ht="18.75">
      <c r="B33" s="2"/>
      <c r="C33" s="37" t="s">
        <v>33</v>
      </c>
      <c r="D33" s="37"/>
      <c r="E33" s="37"/>
      <c r="F33" s="37"/>
      <c r="G33" s="37"/>
    </row>
    <row r="34" spans="2:7" ht="18.75">
      <c r="B34" s="2"/>
      <c r="C34" s="37" t="s">
        <v>34</v>
      </c>
      <c r="D34" s="37"/>
      <c r="E34" s="37"/>
      <c r="F34" s="37"/>
      <c r="G34" s="37"/>
    </row>
    <row r="35" spans="2:7" ht="18.75">
      <c r="B35" s="2"/>
      <c r="C35" s="37" t="s">
        <v>35</v>
      </c>
      <c r="D35" s="37"/>
      <c r="E35" s="37"/>
      <c r="F35" s="37"/>
      <c r="G35" s="37"/>
    </row>
    <row r="36" spans="2:7" ht="18.75">
      <c r="B36" s="2"/>
      <c r="C36" s="37" t="s">
        <v>36</v>
      </c>
      <c r="D36" s="37"/>
      <c r="E36" s="37"/>
      <c r="F36" s="37"/>
      <c r="G36" s="37"/>
    </row>
    <row r="37" spans="2:7" ht="18.75">
      <c r="B37" s="2"/>
      <c r="C37" s="37" t="s">
        <v>37</v>
      </c>
      <c r="D37" s="37"/>
      <c r="E37" s="37"/>
      <c r="F37" s="37"/>
      <c r="G37" s="37"/>
    </row>
    <row r="38" spans="2:7" ht="18.75">
      <c r="B38" s="2"/>
      <c r="C38" s="37" t="s">
        <v>15</v>
      </c>
      <c r="D38" s="37"/>
      <c r="E38" s="37"/>
      <c r="F38" s="37"/>
      <c r="G38" s="37"/>
    </row>
    <row r="39" spans="3:7" ht="18.75">
      <c r="C39" s="37" t="s">
        <v>38</v>
      </c>
      <c r="D39" s="37"/>
      <c r="E39" s="37"/>
      <c r="F39" s="37"/>
      <c r="G39" s="37"/>
    </row>
  </sheetData>
  <sheetProtection/>
  <mergeCells count="22">
    <mergeCell ref="C34:G34"/>
    <mergeCell ref="C35:G35"/>
    <mergeCell ref="C28:G28"/>
    <mergeCell ref="D5:D6"/>
    <mergeCell ref="A1:I1"/>
    <mergeCell ref="A2:I2"/>
    <mergeCell ref="A3:I3"/>
    <mergeCell ref="A4:I4"/>
    <mergeCell ref="A5:A6"/>
    <mergeCell ref="B5:B6"/>
    <mergeCell ref="C5:C6"/>
    <mergeCell ref="E5:E6"/>
    <mergeCell ref="C36:G36"/>
    <mergeCell ref="C37:G37"/>
    <mergeCell ref="I5:I6"/>
    <mergeCell ref="F5:H5"/>
    <mergeCell ref="C38:G38"/>
    <mergeCell ref="C39:G39"/>
    <mergeCell ref="C30:G30"/>
    <mergeCell ref="C31:G31"/>
    <mergeCell ref="C32:G32"/>
    <mergeCell ref="C33:G3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rtka</cp:lastModifiedBy>
  <cp:lastPrinted>2018-11-24T18:24:45Z</cp:lastPrinted>
  <dcterms:created xsi:type="dcterms:W3CDTF">2015-12-05T14:02:06Z</dcterms:created>
  <dcterms:modified xsi:type="dcterms:W3CDTF">2018-11-29T13:10:02Z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0x010100F9051AEE6B76434497118694139C2F4C</vt:lpwstr>
  </property>
  <property fmtid="{D5CDD505-2E9C-101B-9397-08002B2CF9AE}" pid="3" name="IsMyDocuments">
    <vt:lpwstr>1</vt:lpwstr>
  </property>
  <property fmtid="{D5CDD505-2E9C-101B-9397-08002B2CF9AE}" pid="4" name="_dlc_DocId">
    <vt:lpwstr>A6WJTHMSWCVV-2-7797</vt:lpwstr>
  </property>
  <property fmtid="{D5CDD505-2E9C-101B-9397-08002B2CF9AE}" pid="5" name="_dlc_DocIdItemGuid">
    <vt:lpwstr>b044b7fe-e907-484c-a89d-4d4efdf70b97</vt:lpwstr>
  </property>
  <property fmtid="{D5CDD505-2E9C-101B-9397-08002B2CF9AE}" pid="6" name="_dlc_DocIdUrl">
    <vt:lpwstr>http://mysite.vmr.gov.ua/my/slobodynskiy/_layouts/15/DocIdRedir.aspx?ID=A6WJTHMSWCVV-2-7797, A6WJTHMSWCVV-2-7797</vt:lpwstr>
  </property>
</Properties>
</file>