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Олімпіада англійська 2018\"/>
    </mc:Choice>
  </mc:AlternateContent>
  <bookViews>
    <workbookView xWindow="0" yWindow="0" windowWidth="20385" windowHeight="8355" activeTab="3"/>
  </bookViews>
  <sheets>
    <sheet name="8 клас" sheetId="4" r:id="rId1"/>
    <sheet name="9 клас" sheetId="8" r:id="rId2"/>
    <sheet name="10 клас" sheetId="9" r:id="rId3"/>
    <sheet name="11 клас" sheetId="10" r:id="rId4"/>
  </sheets>
  <definedNames>
    <definedName name="_xlnm._FilterDatabase" localSheetId="0" hidden="1">'8 клас'!$D$4:$D$69</definedName>
  </definedNames>
  <calcPr calcId="162913"/>
</workbook>
</file>

<file path=xl/calcChain.xml><?xml version="1.0" encoding="utf-8"?>
<calcChain xmlns="http://schemas.openxmlformats.org/spreadsheetml/2006/main">
  <c r="L42" i="10" l="1"/>
  <c r="L41" i="10"/>
  <c r="L40" i="10"/>
  <c r="L39" i="10"/>
  <c r="L38" i="10"/>
  <c r="L37" i="10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8" i="10"/>
  <c r="L11" i="10"/>
  <c r="L10" i="10"/>
  <c r="L9" i="10"/>
  <c r="L7" i="10"/>
  <c r="L6" i="10"/>
  <c r="L5" i="10"/>
  <c r="L4" i="10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</calcChain>
</file>

<file path=xl/sharedStrings.xml><?xml version="1.0" encoding="utf-8"?>
<sst xmlns="http://schemas.openxmlformats.org/spreadsheetml/2006/main" count="1137" uniqueCount="668">
  <si>
    <t xml:space="preserve">Результати ІІ туру Всеукраїнської олімпіади з англійської мови </t>
  </si>
  <si>
    <t xml:space="preserve">            8 клас
 2018-2019 навчальний рік</t>
  </si>
  <si>
    <t>№</t>
  </si>
  <si>
    <t>Прізвище, ім'я, по батькові</t>
  </si>
  <si>
    <t>Число, місяць, рік народження</t>
  </si>
  <si>
    <t>Заклад</t>
  </si>
  <si>
    <t>Клас</t>
  </si>
  <si>
    <t>Вчитель</t>
  </si>
  <si>
    <t>1 тур</t>
  </si>
  <si>
    <t>2 тур</t>
  </si>
  <si>
    <t>3 тур</t>
  </si>
  <si>
    <t>4 тур</t>
  </si>
  <si>
    <t>Апе-ляція</t>
  </si>
  <si>
    <t>Сума балів</t>
  </si>
  <si>
    <t>Місце</t>
  </si>
  <si>
    <t>Лазарчук Ганна Євгеніївна</t>
  </si>
  <si>
    <t>20.09.2005</t>
  </si>
  <si>
    <t>Заклад "Загальноосвітня школа І-ІІІ ступенів №36 Вінницької міської ради"</t>
  </si>
  <si>
    <t>Старощук Олена Анатоліївна</t>
  </si>
  <si>
    <t>Лисак Юлія Олегівна</t>
  </si>
  <si>
    <t>31.01.2005</t>
  </si>
  <si>
    <t>заклад "Заклад загальноосвітня школа І-ІІІ ступенів №4 ім. Д.І. Менделєєва"</t>
  </si>
  <si>
    <t>Зарицька Ірина Анатоліївна</t>
  </si>
  <si>
    <t>Сергійчук Софія Олегівна</t>
  </si>
  <si>
    <t>11.01.2005</t>
  </si>
  <si>
    <t>Гуманітарна гімназія №1 ім. М.І.Пирогова Вінницької міської ради</t>
  </si>
  <si>
    <t>Баранова Евеліна Анатоліівна</t>
  </si>
  <si>
    <t>Фалінська Єлизавета Максимівна</t>
  </si>
  <si>
    <t>17.10.2004</t>
  </si>
  <si>
    <t>Заклад "Навчально-виховний комплекс: загальноосвітня школа І-ІІІ ступенів-гімназія №23 Вінницької міської ради"</t>
  </si>
  <si>
    <t>Репінецька Валентина Леонардівна</t>
  </si>
  <si>
    <t>Галунко Марія Володимирівна</t>
  </si>
  <si>
    <t>23.09.2005</t>
  </si>
  <si>
    <t>Косовцева Олена Вікторівна</t>
  </si>
  <si>
    <t>Кікабідзе Софія Бадрівна</t>
  </si>
  <si>
    <t>10.03.2005</t>
  </si>
  <si>
    <t>Дзюба Людмила Сергіївна</t>
  </si>
  <si>
    <t>Окрема Анастасія Ігорівна</t>
  </si>
  <si>
    <t>01.03.2005</t>
  </si>
  <si>
    <t>Яремко Тетяна Іванівна</t>
  </si>
  <si>
    <t>Кордонська Дар'я Валеріївна</t>
  </si>
  <si>
    <t>22.11.2004</t>
  </si>
  <si>
    <t>Заклад "Навчально-виховний комплекс: загальноосвітня школа І-ІІІ ступенів - гімназія № 30 ім. Тараса Шевченка Вінницької міської ради"</t>
  </si>
  <si>
    <t>Соловей Марина Миколаївна</t>
  </si>
  <si>
    <t>Сапожнікова Вероніка Євгеніївна</t>
  </si>
  <si>
    <t>01.05.2005</t>
  </si>
  <si>
    <t>Вербецька Аліна Анатоліївна</t>
  </si>
  <si>
    <t>25.08.2004</t>
  </si>
  <si>
    <t>Заклад "Загальноосвітня школа І-ІІІ ступенів № 10 Вінницької міської ради"</t>
  </si>
  <si>
    <t>Панібратюк Лариса Ігорівна</t>
  </si>
  <si>
    <t>Посвятенко Марія Юріївна</t>
  </si>
  <si>
    <t>03.12.2004</t>
  </si>
  <si>
    <t>Крижанівська Анна Валеріївна</t>
  </si>
  <si>
    <t>19.11.2004</t>
  </si>
  <si>
    <t>Заклад "Загальноосвітня школа І-ІІІ ступенів №16 Вінницької міської ради"</t>
  </si>
  <si>
    <t>Чернецька Лілія Вікторівна</t>
  </si>
  <si>
    <t>Кондратюк Юлія Сергіївна</t>
  </si>
  <si>
    <t>24.01.2005</t>
  </si>
  <si>
    <t>Заклад "Загальноосвітня школа І-ІІІ ступенів № 35 Вінницької міської ради"</t>
  </si>
  <si>
    <t>Войтюк Людмила Василівна</t>
  </si>
  <si>
    <t>Чорний Максим Володимирович</t>
  </si>
  <si>
    <t>27.10.2004</t>
  </si>
  <si>
    <t>заклад "Навчально-виховний комплекс: загальноосвітня школа І-ІІІ ступенів-гімназія №2 Вінницької міської ради"</t>
  </si>
  <si>
    <t>Добровольська Лариса Дмитрівна</t>
  </si>
  <si>
    <t>Морева Наталя Олексіївна</t>
  </si>
  <si>
    <t>08.09.2004</t>
  </si>
  <si>
    <t>Мазур Марина Олександрівна</t>
  </si>
  <si>
    <t>31.07.2005</t>
  </si>
  <si>
    <t>Апенюк Анна Ігорівна</t>
  </si>
  <si>
    <t>04.04.2005</t>
  </si>
  <si>
    <t>Король Максим Ігорович</t>
  </si>
  <si>
    <t>01.03.2006</t>
  </si>
  <si>
    <t>Подільський науково-природничий ліцей</t>
  </si>
  <si>
    <t>Бондар Наталя Сергіївна</t>
  </si>
  <si>
    <t>Малицький Дмитро Андрійович</t>
  </si>
  <si>
    <t>24.09.2005</t>
  </si>
  <si>
    <t>Янковський Богдан Петрович</t>
  </si>
  <si>
    <t>26.01.2005</t>
  </si>
  <si>
    <t>Заклад "Вінницький технічний ліцей"</t>
  </si>
  <si>
    <t>Козловський Андрій В'ячеславович</t>
  </si>
  <si>
    <t>Дробинко Катерина Сергіївна</t>
  </si>
  <si>
    <t>03.10.2004</t>
  </si>
  <si>
    <t>Матвієнко Ольга Вікторівна</t>
  </si>
  <si>
    <t>Четін Фатма-Жасмін Ергюнівна</t>
  </si>
  <si>
    <t>27.09.2004</t>
  </si>
  <si>
    <t>Фаб'янський Дмитро Олександрович</t>
  </si>
  <si>
    <t>08.10.2002</t>
  </si>
  <si>
    <t>заклад "Загальноосвітня школа І-ІІІ ступенів № 18 Вінницької міської ради"</t>
  </si>
  <si>
    <t>Титоренко Олена Степанівна</t>
  </si>
  <si>
    <t>Остра Анна Олегівна</t>
  </si>
  <si>
    <t>02.07.2005</t>
  </si>
  <si>
    <t>Заклад "Загальноосвітня школа І-ІІІ ступенів із спеціалізованими класами з поглибленим вивченням математики і фізики №34 Вінницької міської ради"</t>
  </si>
  <si>
    <t>Горбатюк Надія Іванівна</t>
  </si>
  <si>
    <t>Селезньова Валерія Єгорівна</t>
  </si>
  <si>
    <t>05.11.2004</t>
  </si>
  <si>
    <t>Возна Діана Сергіївна</t>
  </si>
  <si>
    <t>09.09.2004</t>
  </si>
  <si>
    <t>Іванова Аліна Олегівна</t>
  </si>
  <si>
    <t>Бабюк Ірина Юріївна</t>
  </si>
  <si>
    <t>Надьожкін Максим Ігорович</t>
  </si>
  <si>
    <t>18.07.2005</t>
  </si>
  <si>
    <t>Квят Софія Вікторівна</t>
  </si>
  <si>
    <t>09.10.2005</t>
  </si>
  <si>
    <t>Гуменюк Владислава Віталіївна</t>
  </si>
  <si>
    <t>Стрельбіцька Лілія Анатоліївна</t>
  </si>
  <si>
    <t>Грібова Леся Михайлівна</t>
  </si>
  <si>
    <t>31.07.2004</t>
  </si>
  <si>
    <t>Мамлига Анастасія Олександрівна</t>
  </si>
  <si>
    <t>01.12.2004</t>
  </si>
  <si>
    <t>Заклад "Навчально-виховний комплекс: загальноосвітня школа І-ІІ ступенів-ліцей № 7 Вінницької міської ради"</t>
  </si>
  <si>
    <t>Кудлаєнко Юлія Віталівна</t>
  </si>
  <si>
    <t>Морозюк Аріна Валеріївна</t>
  </si>
  <si>
    <t>11.09.2005</t>
  </si>
  <si>
    <t>Заклад "НВК: загальноосвітня школа І-ІІІ ступенів гуманітарно-естетичний колегіум №29 Вінницької міської ради"</t>
  </si>
  <si>
    <t>Петренко Ліана Володимирівна</t>
  </si>
  <si>
    <t>Маркевич Ярина Андріївна</t>
  </si>
  <si>
    <t>Фізико-математична гімназія №17 Вінницької міської ради</t>
  </si>
  <si>
    <t>Корсун Юлія Олегівна</t>
  </si>
  <si>
    <t>Хардін Валерій В'ячеславович</t>
  </si>
  <si>
    <t>12.04.2005</t>
  </si>
  <si>
    <t>Заклад "Загальноосвітня школа І-ІІІ ступенів №32 Вінницької міської ради"</t>
  </si>
  <si>
    <t>Києвська Наталія Григорівна</t>
  </si>
  <si>
    <t>Люта Надія Олександрівна</t>
  </si>
  <si>
    <t>14.05.2005</t>
  </si>
  <si>
    <t>Жердецький Валентин Сергійович</t>
  </si>
  <si>
    <t>27.10.2005</t>
  </si>
  <si>
    <t>Яценко Олена Ростиславівна</t>
  </si>
  <si>
    <t>Баранишен Олександр Сергійович</t>
  </si>
  <si>
    <t>20.03.2005</t>
  </si>
  <si>
    <t>Заклад "Навчально-виховний комплекс: загальноосвітня школа І-ІІІ ступенів - гімназія №6 Вінницької міської ради"</t>
  </si>
  <si>
    <t>Парцванія Оксана Валеріївна</t>
  </si>
  <si>
    <t>Кислейко Ольга Михайлівна</t>
  </si>
  <si>
    <t>24.05.2005</t>
  </si>
  <si>
    <t>Гудзенко Анна Сергіївна</t>
  </si>
  <si>
    <t>21.02.2005</t>
  </si>
  <si>
    <t>Заклад "Загальноосвітня школа І – ІІІ ступенів №26 Вінницької міської ради"</t>
  </si>
  <si>
    <t>Куранова Тетяна Олексіївна</t>
  </si>
  <si>
    <t>Миронюк Роман Олегович</t>
  </si>
  <si>
    <t>12.01.2004</t>
  </si>
  <si>
    <t>Заклад "Загальноосвітня школа І-ІІІ ступенів №31 Вінницької міської ради"</t>
  </si>
  <si>
    <t>Мілінчук Наталія Михайлівна</t>
  </si>
  <si>
    <t>Покотило Антоніна Миколаївна</t>
  </si>
  <si>
    <t>14.03.2004</t>
  </si>
  <si>
    <t>Заклад "Загальноосвітня школа І-ІІІ ст. №21 ВМР"</t>
  </si>
  <si>
    <t>Савченко Лілія Анатоліївна</t>
  </si>
  <si>
    <t>Іванніков Вячеслав Володимирович</t>
  </si>
  <si>
    <t>25.03.2005</t>
  </si>
  <si>
    <t>Юрченко Володимир Віталійович</t>
  </si>
  <si>
    <t>07.11.2005</t>
  </si>
  <si>
    <t>Галушко Лариса Василівна</t>
  </si>
  <si>
    <t>Гладько Анастасія Олександрівна</t>
  </si>
  <si>
    <t>03.07.2005</t>
  </si>
  <si>
    <t>Стенякіна Наталія Андріївна</t>
  </si>
  <si>
    <t>07.05.2004</t>
  </si>
  <si>
    <t>Животівська Марина Михайлівна</t>
  </si>
  <si>
    <t>28.02.2005</t>
  </si>
  <si>
    <t>заклад "Загальноосвітня школа І-ІІІ ступенів №33 Вінницької міської ради"</t>
  </si>
  <si>
    <t>Горєлова Ольга Миколаївна</t>
  </si>
  <si>
    <t>Бацалай Ірина Олександрівна</t>
  </si>
  <si>
    <t>06.10.2005</t>
  </si>
  <si>
    <t>Заклад "Загальноосвітня школа І-ІІІ ступенів №15 ВМР"</t>
  </si>
  <si>
    <t>Потребенко Світлана Михайлівна</t>
  </si>
  <si>
    <t>Кравець Анастасія Сергіївна</t>
  </si>
  <si>
    <t>16.01.2005</t>
  </si>
  <si>
    <t>Заклад "Загальноосвітня школа І-ІІІ ступенів №11 Вінницької міської ради"</t>
  </si>
  <si>
    <t>Яблочнікова Лариса Аркадіївна</t>
  </si>
  <si>
    <t>Дідик Олександр Вадимович</t>
  </si>
  <si>
    <t>12.08.2004</t>
  </si>
  <si>
    <t>Соловей Валентина Каролівна</t>
  </si>
  <si>
    <t>Яцик Маріна Миколаївна</t>
  </si>
  <si>
    <t>28.12.2004</t>
  </si>
  <si>
    <t>Дудник Марія Валеріївна</t>
  </si>
  <si>
    <t>Дацкова Дар'я Віталіївна</t>
  </si>
  <si>
    <t>21.03.2005</t>
  </si>
  <si>
    <t>Заклад «Загальноосвітня школа І-ІІІ ступенів №19 Вінницької міської ради»</t>
  </si>
  <si>
    <t>Поворознюк Оксана Миколаївна</t>
  </si>
  <si>
    <t>Дармограй Тимофій Миколайович</t>
  </si>
  <si>
    <t>03.06.2004</t>
  </si>
  <si>
    <t>Заклад "Загальноосвітня школа І-ІІІ ступенів №9 Вінницької міської ради"</t>
  </si>
  <si>
    <t>Мельник Наталія Петрівна</t>
  </si>
  <si>
    <t>Яськова Анна Олегівна</t>
  </si>
  <si>
    <t>18.12.2004</t>
  </si>
  <si>
    <t>Заклад "Загальноосвітня школа І-ІІІ ступенів №27 Вінницької міської ради"</t>
  </si>
  <si>
    <t>Козловська Вікторія В'ячеславівна</t>
  </si>
  <si>
    <t>Штурма Софія Вікторівна</t>
  </si>
  <si>
    <t>27.07.2005</t>
  </si>
  <si>
    <t>Мазур Валентина Володимирівна</t>
  </si>
  <si>
    <t>04.02.2005</t>
  </si>
  <si>
    <t>Людвов Ростислав Валерійович</t>
  </si>
  <si>
    <t>12.11.2004</t>
  </si>
  <si>
    <t>Богуцька Владислава Володимирівна</t>
  </si>
  <si>
    <t>27.12.2004</t>
  </si>
  <si>
    <t>Семенова Наталія Миколаївна</t>
  </si>
  <si>
    <t>Сорочан Карина Леонідівна</t>
  </si>
  <si>
    <t>17.12.2004</t>
  </si>
  <si>
    <t>Шауро Андрій Олександрович</t>
  </si>
  <si>
    <t>13.12.2004</t>
  </si>
  <si>
    <t>Любарська Амалія Максимівна</t>
  </si>
  <si>
    <t>08.08.2005</t>
  </si>
  <si>
    <t>Яковенко Тетяна Михайлівна</t>
  </si>
  <si>
    <t>Вижга Валерія Юріївна</t>
  </si>
  <si>
    <t>02.10.2005</t>
  </si>
  <si>
    <t>Заклад "Загальноосвітня школа І-ІІІ ступенів №22 Вінницької міської ради"</t>
  </si>
  <si>
    <t>Заверуха Олена Василівна</t>
  </si>
  <si>
    <t>Мартинюк Анастасія Сергіївна</t>
  </si>
  <si>
    <t>Ігнашкіна Оксана Миколаївна</t>
  </si>
  <si>
    <t>Довгаль Нікіта Анатолійович</t>
  </si>
  <si>
    <t>12.11.2005</t>
  </si>
  <si>
    <t>Малішевська Ірина Олександрівна</t>
  </si>
  <si>
    <t>21.01.2005</t>
  </si>
  <si>
    <t>Долгіх Зінаїда Йосипівна</t>
  </si>
  <si>
    <t>Машталяр Артем Олегович</t>
  </si>
  <si>
    <t>Аманова Аліна Денисівна</t>
  </si>
  <si>
    <t>06.12.2004</t>
  </si>
  <si>
    <t>Салецька Софія Ігорівна</t>
  </si>
  <si>
    <t>07.02.2005</t>
  </si>
  <si>
    <t>Герасимлюк Тетяна Сергіївна</t>
  </si>
  <si>
    <t>25.01.2005</t>
  </si>
  <si>
    <t>Крицкалюк Валентина Костянтинівна</t>
  </si>
  <si>
    <t>08.03.2005</t>
  </si>
  <si>
    <t>Гамрецький Сергій Андрійович</t>
  </si>
  <si>
    <t>24.08.2004</t>
  </si>
  <si>
    <t>Лупол Антон Анатолійович</t>
  </si>
  <si>
    <t>15.04.2005</t>
  </si>
  <si>
    <t>Шинкарук Діана Петрівна</t>
  </si>
  <si>
    <t>07.04.2005</t>
  </si>
  <si>
    <t>Колесник Людмила Миколаївна</t>
  </si>
  <si>
    <t>Булка Дар'я Юріївна</t>
  </si>
  <si>
    <t>15.06.2005</t>
  </si>
  <si>
    <t>Гуменна Юлія Михайлівна</t>
  </si>
  <si>
    <t>21.08.2005</t>
  </si>
  <si>
    <t>Заклад "Загальноосвітня школа І-ІІІ ступенів №20 Вінницької міської ради"</t>
  </si>
  <si>
    <t>Гнатенко Олена Андріївна</t>
  </si>
  <si>
    <t>Шкробот Марія Володимирівна</t>
  </si>
  <si>
    <t>25.02.2005</t>
  </si>
  <si>
    <t>Демко Олександр Дмитрович</t>
  </si>
  <si>
    <t>14.09.2004</t>
  </si>
  <si>
    <t>Вінницька приватна гімназія "Дельфін"</t>
  </si>
  <si>
    <t>Качур Владислав Олегович</t>
  </si>
  <si>
    <t>Кнап Дарина Вадимівна</t>
  </si>
  <si>
    <t>Вакало Людмила Олександрівна</t>
  </si>
  <si>
    <t>Ремізова Марія Віталіївна</t>
  </si>
  <si>
    <t>21.09.2004</t>
  </si>
  <si>
    <t>Шевченко Наталія Вікторівна</t>
  </si>
  <si>
    <t>Бондарчук Михайло Костянтинович</t>
  </si>
  <si>
    <t>30.04.2005</t>
  </si>
  <si>
    <t>Шевчук Тетяна Сергіївна</t>
  </si>
  <si>
    <t>Кищук Анжеліка Вікторівна</t>
  </si>
  <si>
    <t>25.09.2004</t>
  </si>
  <si>
    <t>Мацик Тетяна Петрівна</t>
  </si>
  <si>
    <t>Мазепа Крістіна Валеріївна</t>
  </si>
  <si>
    <t>13.03.2005</t>
  </si>
  <si>
    <t>Заклад "Загальноосвітня школа І-ІІІ ступенів №8 Вінницької міської ради"</t>
  </si>
  <si>
    <t>Джулай Тетяна Володимирівна</t>
  </si>
  <si>
    <t>Груба Марія Вікторівна</t>
  </si>
  <si>
    <t xml:space="preserve">             9 клас
2018-2019 навчальний рік</t>
  </si>
  <si>
    <t>Човган Анна Олександрівна</t>
  </si>
  <si>
    <t>18.12.2003</t>
  </si>
  <si>
    <t>Колісник Діана Валеріївна</t>
  </si>
  <si>
    <t>Дуніна Наталія Олександрівна</t>
  </si>
  <si>
    <t>Поліщук Анастасія Ігорівна</t>
  </si>
  <si>
    <t>10.08.2004</t>
  </si>
  <si>
    <t>Пілат Вікторія Анатоліївна</t>
  </si>
  <si>
    <t>19.09.2004</t>
  </si>
  <si>
    <t>Сівакова Ольга Святославівна</t>
  </si>
  <si>
    <t>Лущ Марія Петрівна</t>
  </si>
  <si>
    <t>31.03.2004</t>
  </si>
  <si>
    <t>Липовецька Олена Ігорівна</t>
  </si>
  <si>
    <t>Чернякова Марина Євгеніївна</t>
  </si>
  <si>
    <t>17.02.2004</t>
  </si>
  <si>
    <t>Жабер Єва Хассанівна</t>
  </si>
  <si>
    <t>01.01.2005</t>
  </si>
  <si>
    <t>Кіпреєва Катерина Львівна</t>
  </si>
  <si>
    <t>03.03.2004</t>
  </si>
  <si>
    <t>Кривонос Дар'я Володимирівна</t>
  </si>
  <si>
    <t>08.04.2003</t>
  </si>
  <si>
    <t>Голиборода Тетяна Василівна</t>
  </si>
  <si>
    <t>20.03.2003</t>
  </si>
  <si>
    <t>Кравчук Людмила Леонідівна</t>
  </si>
  <si>
    <t>Гавриш Валерія Денисівна</t>
  </si>
  <si>
    <t>28.10.2003</t>
  </si>
  <si>
    <t>Шимчук Лілія Юріївна</t>
  </si>
  <si>
    <t>Даценко Антон Вікторович</t>
  </si>
  <si>
    <t>16.08.2003</t>
  </si>
  <si>
    <t>Левчишина Валерія Костянтинівна</t>
  </si>
  <si>
    <t>08.02.2004</t>
  </si>
  <si>
    <t>Теклюк Софія Сергіївна</t>
  </si>
  <si>
    <t>06.03.2004</t>
  </si>
  <si>
    <t>Араго Єгор Вадимович</t>
  </si>
  <si>
    <t>08.07.2004</t>
  </si>
  <si>
    <t>Рачковська Софія Сергіївна</t>
  </si>
  <si>
    <t>25.03.2003</t>
  </si>
  <si>
    <t>Ладиняк Олександр Стефанович</t>
  </si>
  <si>
    <t>Волошина Вікторія Анатоліївна</t>
  </si>
  <si>
    <t>07.03.2004</t>
  </si>
  <si>
    <t>Євченко Дімітрій Ігорович</t>
  </si>
  <si>
    <t>16.02.2004</t>
  </si>
  <si>
    <t>Бартко Анастасія Сергіївна</t>
  </si>
  <si>
    <t>24.10.2003</t>
  </si>
  <si>
    <t>Садовська Марина Володимирівна</t>
  </si>
  <si>
    <t>Швець Олександра Олексіївна</t>
  </si>
  <si>
    <t>13.05.2004</t>
  </si>
  <si>
    <t>Шевчук Марія Олександрівна</t>
  </si>
  <si>
    <t>29.02.2004</t>
  </si>
  <si>
    <t>Повстянко Ірина Сергіївна</t>
  </si>
  <si>
    <t>Шелест Вікторія Володимирівна</t>
  </si>
  <si>
    <t>02.02.2004</t>
  </si>
  <si>
    <t>Матвієнко Владислава Володимирівна</t>
  </si>
  <si>
    <t>02.11.2017</t>
  </si>
  <si>
    <t>Лінник Ангеліна Володимирівна</t>
  </si>
  <si>
    <t>16.11.2004</t>
  </si>
  <si>
    <t>Вербицька Діана Ігорівна</t>
  </si>
  <si>
    <t>26.06.2004</t>
  </si>
  <si>
    <t>Нечаєва Ілона Володимирівна</t>
  </si>
  <si>
    <t>Мандрик Дар'я Миколаївна</t>
  </si>
  <si>
    <t>04.11.2003</t>
  </si>
  <si>
    <t>Безкоровайна Ольга Олександрівна</t>
  </si>
  <si>
    <t>31.07.2003</t>
  </si>
  <si>
    <t>Присяжна Дар'я Олександрівна</t>
  </si>
  <si>
    <t>01.11.2016</t>
  </si>
  <si>
    <t>Щерба Наталія Євгенівна</t>
  </si>
  <si>
    <t>Пастух Вікторія Володимирівна</t>
  </si>
  <si>
    <t>19.02.2004</t>
  </si>
  <si>
    <t>Налигач Марія Василівна</t>
  </si>
  <si>
    <t>11.05.2004</t>
  </si>
  <si>
    <t>Ольховська Софія Вікторівна</t>
  </si>
  <si>
    <t>Новак Олександра Євгеніївна</t>
  </si>
  <si>
    <t>17.07.2004</t>
  </si>
  <si>
    <t>Сішко Марина Леонідівна</t>
  </si>
  <si>
    <t>Пілецький Михайло Сергійович</t>
  </si>
  <si>
    <t>19.11.2003</t>
  </si>
  <si>
    <t>Магдич Анастасія Вікторівна</t>
  </si>
  <si>
    <t>15.07.2004</t>
  </si>
  <si>
    <t>Шевченко Наталя Іванівна</t>
  </si>
  <si>
    <t>Дідук Юлія Віталіївна</t>
  </si>
  <si>
    <t>10.07.2003</t>
  </si>
  <si>
    <t>Пономаренко Марія Дмитрівна</t>
  </si>
  <si>
    <t>01.12.2003</t>
  </si>
  <si>
    <t>Кравцова Діана Сергіївна</t>
  </si>
  <si>
    <t>30.10.2003</t>
  </si>
  <si>
    <t>Чекавінська Єлизавета Євгенівна</t>
  </si>
  <si>
    <t>01.03.2004</t>
  </si>
  <si>
    <t>Стукаленко Лілія Василівна</t>
  </si>
  <si>
    <t>Старінець Дарина Янівна</t>
  </si>
  <si>
    <t>06.10.2003</t>
  </si>
  <si>
    <t>Григоренко Алла Василівна</t>
  </si>
  <si>
    <t>Дмухайло Максим Вікторович</t>
  </si>
  <si>
    <t>02.09.2003</t>
  </si>
  <si>
    <t>Висоцький Давид Олексійович</t>
  </si>
  <si>
    <t>09.04.2004</t>
  </si>
  <si>
    <t>Штацька Дар''я Анатоліївна</t>
  </si>
  <si>
    <t>27.04.2004</t>
  </si>
  <si>
    <t>Очеретна Людмила Володимирівна</t>
  </si>
  <si>
    <t>Гордон Єва Олексіївна</t>
  </si>
  <si>
    <t>18.09.2004</t>
  </si>
  <si>
    <t>Головченко Яна В'ячеславівна</t>
  </si>
  <si>
    <t>Заклад "Загальноосвітня школа І-ІІІ ступенів №12 Вінницької міської ради"</t>
  </si>
  <si>
    <t>Четверткова Алла Володимирівна</t>
  </si>
  <si>
    <t>Михайленко Карина Вадимівна</t>
  </si>
  <si>
    <t>15.04.2004</t>
  </si>
  <si>
    <t>Гудима Софія Валеріївна</t>
  </si>
  <si>
    <t>23.10.2003</t>
  </si>
  <si>
    <t>Додон Ольга Володимирівна</t>
  </si>
  <si>
    <t>Дорофеєва Ірина Максимівна</t>
  </si>
  <si>
    <t>27.10.2003</t>
  </si>
  <si>
    <t>Залізко Артем Сергійович</t>
  </si>
  <si>
    <t>Клименко Оксана Петрівна</t>
  </si>
  <si>
    <t>Мала Марина Сергіївна</t>
  </si>
  <si>
    <t>11.09.2004</t>
  </si>
  <si>
    <t>Безносюк Олена Олегівна</t>
  </si>
  <si>
    <t>28.04.2004</t>
  </si>
  <si>
    <t>Медецька Наталія Миколаївна</t>
  </si>
  <si>
    <t>Вовк Олександра Юріївна</t>
  </si>
  <si>
    <t>23.12.2003</t>
  </si>
  <si>
    <t>Данюк Діана Максимівна</t>
  </si>
  <si>
    <t>19.03.2004</t>
  </si>
  <si>
    <t>Зелена Ольга Андріївна</t>
  </si>
  <si>
    <t>06.05.2004</t>
  </si>
  <si>
    <t>Олексієнко Олександра Віталіївна</t>
  </si>
  <si>
    <t>12.07.2004</t>
  </si>
  <si>
    <t>Боброва Алла Олександрівна</t>
  </si>
  <si>
    <t>18.07.2004</t>
  </si>
  <si>
    <t>Саксонова Ярослава Олександрівна</t>
  </si>
  <si>
    <t>Невська Віталія Олександрівна</t>
  </si>
  <si>
    <t>Пацалюк Володимир Сергійович</t>
  </si>
  <si>
    <t>18.05.2004</t>
  </si>
  <si>
    <t>Новицька Марія Олександрівна</t>
  </si>
  <si>
    <t>09.08.2003</t>
  </si>
  <si>
    <t>Овечко Євген Олександрович</t>
  </si>
  <si>
    <t>11.06.2004</t>
  </si>
  <si>
    <t>Бугайчук Лариса Володимирівна</t>
  </si>
  <si>
    <t>Фадєєва Катерина Олександрівна</t>
  </si>
  <si>
    <t>03.08.2004</t>
  </si>
  <si>
    <t>Кравченко Наталія Григорівна</t>
  </si>
  <si>
    <t>Коваль Вікторія Григорівна</t>
  </si>
  <si>
    <t>06.01.2005</t>
  </si>
  <si>
    <t>Кугай Ілля Андрійович</t>
  </si>
  <si>
    <t>22.10.2010</t>
  </si>
  <si>
    <t>Уманська Юлія Валеріївна</t>
  </si>
  <si>
    <t>Бондарчук Вадим Віталійович</t>
  </si>
  <si>
    <t>01.05.2004</t>
  </si>
  <si>
    <t>Гілевич Тетяна Георгіївна</t>
  </si>
  <si>
    <t>Пічкур Владислав Ігорович</t>
  </si>
  <si>
    <t>26.02.2004</t>
  </si>
  <si>
    <t>Глива Марія Андріївна</t>
  </si>
  <si>
    <t>Парахіна Марія Сергіївна</t>
  </si>
  <si>
    <t>10.06.2004</t>
  </si>
  <si>
    <t>Заклад "Загальноосвітня школа І-ІІІ ступенів №3 ім. М. Коцюбинського</t>
  </si>
  <si>
    <t>Верета Ірина Олегівна</t>
  </si>
  <si>
    <t>Гай Анастасія Іллівна</t>
  </si>
  <si>
    <t>15.09.2002</t>
  </si>
  <si>
    <t>Ковтонюк Анастасія Вaлеріївна</t>
  </si>
  <si>
    <t>14.08.2003</t>
  </si>
  <si>
    <t>Любкіна Анастасія Андріївна</t>
  </si>
  <si>
    <t>Семенюк Оксана Вікторівна</t>
  </si>
  <si>
    <t xml:space="preserve">            10 клас
 2018-2019 навчальний рік</t>
  </si>
  <si>
    <t>Беденко Аліна Василівна</t>
  </si>
  <si>
    <t>30.01.2003</t>
  </si>
  <si>
    <t>Сабадош Юлія Германівна</t>
  </si>
  <si>
    <t>Борисова Катерина Олексіївна</t>
  </si>
  <si>
    <t>03.09.2003</t>
  </si>
  <si>
    <t>Кнівець Максим Вікторович</t>
  </si>
  <si>
    <t>15.08.2002</t>
  </si>
  <si>
    <t>Коваль Людмила Леонтіївна</t>
  </si>
  <si>
    <t>Тамтура Ольга Леонідівна</t>
  </si>
  <si>
    <t>05.02.2003</t>
  </si>
  <si>
    <t>Прокопчук Алла Геннадіївна</t>
  </si>
  <si>
    <t>Кравецька Валерія Марківна</t>
  </si>
  <si>
    <t>19.01.2003</t>
  </si>
  <si>
    <t>Сидорук Анастасія Григорівна</t>
  </si>
  <si>
    <t>Мазур Діана Володимирівна</t>
  </si>
  <si>
    <t>07.08.2003</t>
  </si>
  <si>
    <t>Патик Максим Валерійович</t>
  </si>
  <si>
    <t>14.03.2003</t>
  </si>
  <si>
    <t>ДПТНЗ "Вінницьке вище професійне училище сфери послуг"</t>
  </si>
  <si>
    <t>Супотніцька Ольга Миколаївна</t>
  </si>
  <si>
    <t>Кравченко Наталя Олегівна</t>
  </si>
  <si>
    <t>22.06.2002</t>
  </si>
  <si>
    <t>Троценко Дар'я Олегівна</t>
  </si>
  <si>
    <t>15.07.2002</t>
  </si>
  <si>
    <t>Яворська Тетяна Володимирівна</t>
  </si>
  <si>
    <t>Бистрицька Агнеса Олександрівна</t>
  </si>
  <si>
    <t>09.11.2002</t>
  </si>
  <si>
    <t>Колісник Анна Ярославівна</t>
  </si>
  <si>
    <t>Квасницька Олександра Геннадіївна</t>
  </si>
  <si>
    <t>18.12.2002</t>
  </si>
  <si>
    <t>Терлецька Інна Василівна</t>
  </si>
  <si>
    <t>Таран Марія Олександрівна</t>
  </si>
  <si>
    <t>14.10.2002</t>
  </si>
  <si>
    <t>Хаттаб Джавад Мохаммед</t>
  </si>
  <si>
    <t>Заклад "Загальноосвітня школа І-ІІІ ступенів №13 ВМР"</t>
  </si>
  <si>
    <t>Король Тетяна Іванівна</t>
  </si>
  <si>
    <t>Мельник Ольга Олександрівна</t>
  </si>
  <si>
    <t>23.07.2003</t>
  </si>
  <si>
    <t>Кулик Володимир Миколайович</t>
  </si>
  <si>
    <t>Мисак Олексій Юрійович</t>
  </si>
  <si>
    <t>27.07.2003</t>
  </si>
  <si>
    <t>Чубук Єлизавета Павлівна</t>
  </si>
  <si>
    <t>10.06.2003</t>
  </si>
  <si>
    <t>Сіленко Тетяна Валентинівна</t>
  </si>
  <si>
    <t>Васильєва Анастасія Вікторівна</t>
  </si>
  <si>
    <t>08.02.2003</t>
  </si>
  <si>
    <t>Діогуц Наталія Юріївна</t>
  </si>
  <si>
    <t>Іванченко Олександр Андрійович</t>
  </si>
  <si>
    <t>29.05.2003</t>
  </si>
  <si>
    <t>Проківська Дар'я Павлівна</t>
  </si>
  <si>
    <t>15.05.2003</t>
  </si>
  <si>
    <t>Черніченко Марія Сергіївна</t>
  </si>
  <si>
    <t>06.06.2003</t>
  </si>
  <si>
    <t>Лисак Олеся Володимирівна</t>
  </si>
  <si>
    <t>Антонюк Артем Андрійович</t>
  </si>
  <si>
    <t>04.03.2003</t>
  </si>
  <si>
    <t>Шаповал Наталя Ігорівна</t>
  </si>
  <si>
    <t>Гутник Яна Іванівна</t>
  </si>
  <si>
    <t>04.02.2003</t>
  </si>
  <si>
    <t>Мельничук Аміна Михайлівна</t>
  </si>
  <si>
    <t>03.05.2003</t>
  </si>
  <si>
    <t>Чигрин Владислав Олександрович</t>
  </si>
  <si>
    <t>17.08.2003</t>
  </si>
  <si>
    <t>Журавльова Тетяна Євгенівївна</t>
  </si>
  <si>
    <t>04.12.2002</t>
  </si>
  <si>
    <t>Пастух Тетяна Петрівна</t>
  </si>
  <si>
    <t>Хухуа Саба Гіглайович</t>
  </si>
  <si>
    <t>Сидорова Наталія Олексіївна</t>
  </si>
  <si>
    <t>Чайковський Ілля Максимович</t>
  </si>
  <si>
    <t>20.06.2003</t>
  </si>
  <si>
    <t>Гріша Марія Василівна</t>
  </si>
  <si>
    <t>Золотар Анастасія Сергіївна</t>
  </si>
  <si>
    <t>28.10.2002</t>
  </si>
  <si>
    <t>Тарнавська Валентина Михайлівна</t>
  </si>
  <si>
    <t>Балабан Анастасія Романівна</t>
  </si>
  <si>
    <t>12.05.2003</t>
  </si>
  <si>
    <t>УгрюмоваТетяна Леонідівна</t>
  </si>
  <si>
    <t>Волинець Сергій Сергійович</t>
  </si>
  <si>
    <t>07.02.2003</t>
  </si>
  <si>
    <t>Вестлунд Тетяна Степанівна</t>
  </si>
  <si>
    <t>Шаповалова Марія Олександрівна</t>
  </si>
  <si>
    <t>03.12.2003</t>
  </si>
  <si>
    <t>Киналь Анна Юріївна</t>
  </si>
  <si>
    <t>Тропак Крістіна Анатоліївна</t>
  </si>
  <si>
    <t>26.04.2003</t>
  </si>
  <si>
    <t>Жолонко Анна Валеріївна</t>
  </si>
  <si>
    <t>13.07.2003</t>
  </si>
  <si>
    <t>Стащук Ганна Володимирівна</t>
  </si>
  <si>
    <t>11.03.2002</t>
  </si>
  <si>
    <t>Нападовська Анастасія Андріївна</t>
  </si>
  <si>
    <t>20.09.2002</t>
  </si>
  <si>
    <t>Тарасов Олександр Володимирович</t>
  </si>
  <si>
    <t>Циркун Анна Володимирівна</t>
  </si>
  <si>
    <t>17.03.2003</t>
  </si>
  <si>
    <t>Пухтіцька Наталя Олександрівна</t>
  </si>
  <si>
    <t>Андрійчук Аліна Андріївна</t>
  </si>
  <si>
    <t>12.11.2002</t>
  </si>
  <si>
    <t>Гаврилюк Галина Павлівна</t>
  </si>
  <si>
    <t>Василик Анастасія Андріївна</t>
  </si>
  <si>
    <t>18.03.2003</t>
  </si>
  <si>
    <t>Луканьова Вікторія В'ячеславівна</t>
  </si>
  <si>
    <t>04.10.2002</t>
  </si>
  <si>
    <t>Кравець Софія Романівна</t>
  </si>
  <si>
    <t>29.10.2002</t>
  </si>
  <si>
    <t>Мандзюк Анна Володимирівна</t>
  </si>
  <si>
    <t>13.06.2002</t>
  </si>
  <si>
    <t>Вареник Наталія Андріївна</t>
  </si>
  <si>
    <t>Горбунова Софія Михайлівна</t>
  </si>
  <si>
    <t>21.01.2003</t>
  </si>
  <si>
    <t>Пилипчук Марія Вікторівна</t>
  </si>
  <si>
    <t>16.08.2002</t>
  </si>
  <si>
    <t>Бойцова Аріна Вікторівна</t>
  </si>
  <si>
    <t>28.07.2003</t>
  </si>
  <si>
    <t>Злотник Наталія Володимирівна</t>
  </si>
  <si>
    <t>Жильніков Владислав Віталійович</t>
  </si>
  <si>
    <t>21.08.2003</t>
  </si>
  <si>
    <t>Слободянюк Олександра Віталіївна</t>
  </si>
  <si>
    <t>13.02.2003</t>
  </si>
  <si>
    <t>Сиротинська Тетяна Василівна</t>
  </si>
  <si>
    <t>Чумак Юлія Русланівна</t>
  </si>
  <si>
    <t>19.04.2003</t>
  </si>
  <si>
    <t>Фенченко Юлія Максимівна</t>
  </si>
  <si>
    <t>18.06.2003</t>
  </si>
  <si>
    <t>Явгусішин Богдан Анатолійович</t>
  </si>
  <si>
    <t>17.07.2002</t>
  </si>
  <si>
    <t>Клапоущак Дар’я Сергіївна</t>
  </si>
  <si>
    <t>09.06.2002</t>
  </si>
  <si>
    <t>Грузінова Анна Володимирівна</t>
  </si>
  <si>
    <t>13.03.2001</t>
  </si>
  <si>
    <t>Балалаєва Юлія Сергіївна</t>
  </si>
  <si>
    <t>Яковенко Анна Сергіївна</t>
  </si>
  <si>
    <t>29.12.2002</t>
  </si>
  <si>
    <t>Долгіх Ольга Федорівна</t>
  </si>
  <si>
    <t>Кацал Вікторія Вікторівна</t>
  </si>
  <si>
    <t>10.10.2002</t>
  </si>
  <si>
    <t>Андрущак Анна Романівна</t>
  </si>
  <si>
    <t>Коваленко Еліна Олександрівна</t>
  </si>
  <si>
    <t>02.08.2003</t>
  </si>
  <si>
    <t>Скаженюк Максим Олегович</t>
  </si>
  <si>
    <t>18.03.2001</t>
  </si>
  <si>
    <t>ДПТНЗ "Вінницьке міжрегіональне вище професійне училище"</t>
  </si>
  <si>
    <t>Бзовська Наталя Петрівна</t>
  </si>
  <si>
    <t>Асабіна Юлія Сергіївна</t>
  </si>
  <si>
    <t>26.03.2001</t>
  </si>
  <si>
    <t>ДНЗ "Вище професійне училище №7 м. Вінниці"</t>
  </si>
  <si>
    <t>Дребот Тетяна Борисівна</t>
  </si>
  <si>
    <t>Бохняк Таїс Михайлівна</t>
  </si>
  <si>
    <t>10.07.2002</t>
  </si>
  <si>
    <t>ДНЗ "Вінницький центр професійно-технічної освіти переробної промисловості"</t>
  </si>
  <si>
    <t>Демченко Тетяна Миколаївна</t>
  </si>
  <si>
    <t>Побережнюк Данило Сергійович</t>
  </si>
  <si>
    <t>16.05.2003</t>
  </si>
  <si>
    <t>Геркалюк Галина Володимирівна</t>
  </si>
  <si>
    <t xml:space="preserve">           11 клас
  2018-2019 навчальний рік</t>
  </si>
  <si>
    <t xml:space="preserve">4 тур </t>
  </si>
  <si>
    <t>Гринюк Анастасія Святославівна</t>
  </si>
  <si>
    <t>24.04.2001</t>
  </si>
  <si>
    <t>Ілющенко Надія Миколаївна</t>
  </si>
  <si>
    <t>Монастирська Ірина Олександрівна</t>
  </si>
  <si>
    <t>14.01.2002</t>
  </si>
  <si>
    <t>Нестеренко Єлизавета Вячеславівна</t>
  </si>
  <si>
    <t>01.02.2002</t>
  </si>
  <si>
    <t>Вознюк Наталія Олександрівна</t>
  </si>
  <si>
    <t>15.01.2002</t>
  </si>
  <si>
    <t>Юденко Вікторія Іванівна</t>
  </si>
  <si>
    <t>Сенелюк Анастасія Сергіївна</t>
  </si>
  <si>
    <t>07.11.2002</t>
  </si>
  <si>
    <t>Чопляк Вікторія Володимирівна</t>
  </si>
  <si>
    <t>Петренко Валерія Володимирівна</t>
  </si>
  <si>
    <t>08.08.2002</t>
  </si>
  <si>
    <t>Скришевський Сергій Сергійович</t>
  </si>
  <si>
    <t>10.04.2001</t>
  </si>
  <si>
    <t>Шостак Вікторія Юріївна</t>
  </si>
  <si>
    <t>21.06.2002</t>
  </si>
  <si>
    <t>Старжинська Наталія Олегівна</t>
  </si>
  <si>
    <t>06.04.2001</t>
  </si>
  <si>
    <t>Носенко Ірина Володимирівна</t>
  </si>
  <si>
    <t>Шевчук Вікторія Сергіївна</t>
  </si>
  <si>
    <t>07.10.2001</t>
  </si>
  <si>
    <t>Месюра Марина Сергіївна</t>
  </si>
  <si>
    <t>13.09.2002</t>
  </si>
  <si>
    <t>Кузнець Ілля Ігорович</t>
  </si>
  <si>
    <t>24.11.2001</t>
  </si>
  <si>
    <t>Кравчук Галина Дмитрівна</t>
  </si>
  <si>
    <t>Новіцька Валерія Ігорівна</t>
  </si>
  <si>
    <t>23.07.2001</t>
  </si>
  <si>
    <t>Липовська Анжела Юріївна</t>
  </si>
  <si>
    <t>Михайлова Олександра Олегівна</t>
  </si>
  <si>
    <t>Дусик Оксана Володимирівна</t>
  </si>
  <si>
    <t>Олійник Максим Андрійович</t>
  </si>
  <si>
    <t>27.04.2002</t>
  </si>
  <si>
    <t>Побережна Людмила Олександрівна</t>
  </si>
  <si>
    <t>Данілевич Анастасія Феодосіївна</t>
  </si>
  <si>
    <t>29.09.2001</t>
  </si>
  <si>
    <t>Кудин Денис Олександрович</t>
  </si>
  <si>
    <t>02.01.2002</t>
  </si>
  <si>
    <t>Білик Дмитро Володимирович</t>
  </si>
  <si>
    <t>24.02.2002</t>
  </si>
  <si>
    <t>Ветлугіна Зінаїда Петрівна</t>
  </si>
  <si>
    <t>Сослюк Ганна Сергіївна</t>
  </si>
  <si>
    <t>06.07.2002</t>
  </si>
  <si>
    <t>Рихлінська Оксана Сергіївна</t>
  </si>
  <si>
    <t>Єпіфанова Аліна Олегівна</t>
  </si>
  <si>
    <t>08.06.2002</t>
  </si>
  <si>
    <t>Букатко Ганна Сергіївна</t>
  </si>
  <si>
    <t>Махотіна Анна Олексіївна</t>
  </si>
  <si>
    <t>03.03.2002</t>
  </si>
  <si>
    <t>Костюк Владислава Сергіївна</t>
  </si>
  <si>
    <t>Губаль Максим Русланович</t>
  </si>
  <si>
    <t>28.01.2002</t>
  </si>
  <si>
    <t>Ковальчук Алла Павлівна</t>
  </si>
  <si>
    <t>Авксентьєва Анастасія Анатоліївна</t>
  </si>
  <si>
    <t>14.05.2002</t>
  </si>
  <si>
    <t>Мельник Дмитро Володимирович</t>
  </si>
  <si>
    <t>29.01.2002</t>
  </si>
  <si>
    <t>Штанько Аліна Олегівна</t>
  </si>
  <si>
    <t>26.08.2002</t>
  </si>
  <si>
    <t>Голубенко Роман Русланович</t>
  </si>
  <si>
    <t>24.04.2002</t>
  </si>
  <si>
    <t>Мазур Анастасія Анатоліївна</t>
  </si>
  <si>
    <t>25.12.2001</t>
  </si>
  <si>
    <t>Човган Юлія Костянтинівна</t>
  </si>
  <si>
    <t>Бойчук Віталій Сергійович</t>
  </si>
  <si>
    <t>23.01.2001</t>
  </si>
  <si>
    <t>Гончарук Інна Іванівна</t>
  </si>
  <si>
    <t>Киструга Аріна Анатоліївна</t>
  </si>
  <si>
    <t>10.08.2001</t>
  </si>
  <si>
    <t>Моськін Анастасія Володимирівна</t>
  </si>
  <si>
    <t>29.07.2002</t>
  </si>
  <si>
    <t>Бойко Даниїл Романович</t>
  </si>
  <si>
    <t>29.03.1999</t>
  </si>
  <si>
    <t>Лавренюк Вікторія Леонідівна</t>
  </si>
  <si>
    <t>08.10.2001</t>
  </si>
  <si>
    <t>Фіщук Світлана Петрівна</t>
  </si>
  <si>
    <t>Райська Людмила Василівна</t>
  </si>
  <si>
    <t>16.02.2002</t>
  </si>
  <si>
    <t>Ільченко Ірина Русланівна</t>
  </si>
  <si>
    <t>11.06.2002</t>
  </si>
  <si>
    <t>Мостовик Сергій Вікторович</t>
  </si>
  <si>
    <t>Солодун Тамара Русланівна</t>
  </si>
  <si>
    <t>10.04.2002</t>
  </si>
  <si>
    <t>Якімцева Валентина Олександрівна</t>
  </si>
  <si>
    <t>Дремлюга Єгор Сергійович</t>
  </si>
  <si>
    <t>23.11.2001</t>
  </si>
  <si>
    <t>Вище художнє професійно-технічне училище № 5 м. Вінниця</t>
  </si>
  <si>
    <t>Полiщук Олена Володимирiвна</t>
  </si>
  <si>
    <t>Лапчевська Катерина Вячеславівна</t>
  </si>
  <si>
    <t>Сидорук Катерина Юріївна</t>
  </si>
  <si>
    <t>21.05.2001</t>
  </si>
  <si>
    <t>І</t>
  </si>
  <si>
    <t>ІІ</t>
  </si>
  <si>
    <t>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</si>
</sst>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_ "/>
  </numFmts>
  <fonts count="18" x14ac:knownFonts="1">
    <font>
      <sz val="10"/>
      <name val="Arial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7" fillId="0" borderId="0" applyFill="0" applyProtection="0"/>
    <xf numFmtId="0" fontId="17" fillId="0" borderId="0" applyFill="0" applyProtection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top" wrapText="1"/>
    </xf>
    <xf numFmtId="0" fontId="6" fillId="0" borderId="1" xfId="1" applyFont="1" applyFill="1" applyBorder="1" applyAlignment="1" applyProtection="1">
      <alignment horizontal="center" vertical="top"/>
    </xf>
    <xf numFmtId="0" fontId="6" fillId="0" borderId="1" xfId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center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" xfId="1" applyFont="1" applyFill="1" applyBorder="1" applyAlignment="1" applyProtection="1">
      <alignment vertical="top" wrapText="1"/>
    </xf>
    <xf numFmtId="14" fontId="5" fillId="0" borderId="1" xfId="1" applyNumberFormat="1" applyFont="1" applyFill="1" applyBorder="1" applyAlignment="1" applyProtection="1">
      <alignment horizontal="center" vertical="top" wrapText="1"/>
    </xf>
    <xf numFmtId="0" fontId="5" fillId="0" borderId="1" xfId="1" applyFont="1" applyFill="1" applyBorder="1" applyAlignment="1" applyProtection="1">
      <alignment horizontal="center" vertical="top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" xfId="2" applyFont="1" applyFill="1" applyBorder="1" applyAlignment="1" applyProtection="1">
      <alignment vertical="top" wrapText="1"/>
    </xf>
    <xf numFmtId="0" fontId="6" fillId="0" borderId="1" xfId="2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>
      <alignment horizontal="left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0" fontId="13" fillId="3" borderId="0" xfId="0" applyFont="1" applyFill="1"/>
    <xf numFmtId="0" fontId="1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BFBFB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M28" sqref="M28"/>
    </sheetView>
  </sheetViews>
  <sheetFormatPr defaultColWidth="19.28515625" defaultRowHeight="12.75" x14ac:dyDescent="0.2"/>
  <cols>
    <col min="1" max="1" width="4.7109375" style="21" customWidth="1"/>
    <col min="2" max="2" width="26.28515625" style="44" customWidth="1"/>
    <col min="3" max="3" width="12.28515625" style="44" customWidth="1"/>
    <col min="4" max="4" width="45" style="44" customWidth="1"/>
    <col min="5" max="5" width="6.42578125" style="44" customWidth="1"/>
    <col min="6" max="6" width="20" style="44" customWidth="1"/>
    <col min="7" max="7" width="5.85546875" style="44" customWidth="1"/>
    <col min="8" max="8" width="6.28515625" style="44" customWidth="1"/>
    <col min="9" max="10" width="5.7109375" style="44" customWidth="1"/>
    <col min="11" max="11" width="6.28515625" style="44" customWidth="1"/>
    <col min="12" max="12" width="7.42578125" style="45" customWidth="1"/>
    <col min="13" max="13" width="7.85546875" style="21" customWidth="1"/>
    <col min="14" max="16384" width="19.28515625" style="21"/>
  </cols>
  <sheetData>
    <row r="1" spans="1:13" ht="15.75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1.5" x14ac:dyDescent="0.25">
      <c r="A2" s="2"/>
      <c r="B2" s="21"/>
      <c r="C2" s="21"/>
      <c r="D2" s="22" t="s">
        <v>1</v>
      </c>
      <c r="E2" s="23"/>
      <c r="F2" s="21"/>
      <c r="G2" s="21"/>
      <c r="H2" s="21"/>
      <c r="I2" s="21"/>
      <c r="J2" s="21"/>
      <c r="K2" s="21"/>
      <c r="L2" s="55"/>
      <c r="M2" s="55"/>
    </row>
    <row r="3" spans="1:13" ht="50.25" customHeight="1" x14ac:dyDescent="0.2">
      <c r="A3" s="46" t="s">
        <v>2</v>
      </c>
      <c r="B3" s="47" t="s">
        <v>3</v>
      </c>
      <c r="C3" s="47" t="s">
        <v>4</v>
      </c>
      <c r="D3" s="48" t="s">
        <v>5</v>
      </c>
      <c r="E3" s="46" t="s">
        <v>6</v>
      </c>
      <c r="F3" s="46" t="s">
        <v>7</v>
      </c>
      <c r="G3" s="48" t="s">
        <v>8</v>
      </c>
      <c r="H3" s="48" t="s">
        <v>9</v>
      </c>
      <c r="I3" s="48" t="s">
        <v>10</v>
      </c>
      <c r="J3" s="48" t="s">
        <v>11</v>
      </c>
      <c r="K3" s="51" t="s">
        <v>12</v>
      </c>
      <c r="L3" s="48" t="s">
        <v>13</v>
      </c>
      <c r="M3" s="48" t="s">
        <v>14</v>
      </c>
    </row>
    <row r="4" spans="1:13" s="41" customFormat="1" ht="30" x14ac:dyDescent="0.2">
      <c r="A4" s="6">
        <v>1</v>
      </c>
      <c r="B4" s="28" t="s">
        <v>15</v>
      </c>
      <c r="C4" s="10" t="s">
        <v>16</v>
      </c>
      <c r="D4" s="10" t="s">
        <v>17</v>
      </c>
      <c r="E4" s="10">
        <v>8</v>
      </c>
      <c r="F4" s="28" t="s">
        <v>18</v>
      </c>
      <c r="G4" s="12">
        <v>27</v>
      </c>
      <c r="H4" s="49">
        <v>16</v>
      </c>
      <c r="I4" s="12">
        <v>22</v>
      </c>
      <c r="J4" s="12">
        <v>40</v>
      </c>
      <c r="K4" s="6"/>
      <c r="L4" s="18">
        <f t="shared" ref="L4:L35" si="0">SUM(G4:K4)</f>
        <v>105</v>
      </c>
      <c r="M4" s="6" t="s">
        <v>665</v>
      </c>
    </row>
    <row r="5" spans="1:13" s="41" customFormat="1" ht="30" x14ac:dyDescent="0.2">
      <c r="A5" s="6">
        <v>2</v>
      </c>
      <c r="B5" s="28" t="s">
        <v>19</v>
      </c>
      <c r="C5" s="10" t="s">
        <v>20</v>
      </c>
      <c r="D5" s="10" t="s">
        <v>21</v>
      </c>
      <c r="E5" s="10">
        <v>8</v>
      </c>
      <c r="F5" s="28" t="s">
        <v>22</v>
      </c>
      <c r="G5" s="12">
        <v>26.7</v>
      </c>
      <c r="H5" s="49">
        <v>14</v>
      </c>
      <c r="I5" s="12">
        <v>22</v>
      </c>
      <c r="J5" s="12">
        <v>40</v>
      </c>
      <c r="K5" s="6"/>
      <c r="L5" s="18">
        <f t="shared" si="0"/>
        <v>102.7</v>
      </c>
      <c r="M5" s="6" t="s">
        <v>665</v>
      </c>
    </row>
    <row r="6" spans="1:13" s="41" customFormat="1" ht="30" x14ac:dyDescent="0.25">
      <c r="A6" s="6">
        <v>3</v>
      </c>
      <c r="B6" s="28" t="s">
        <v>23</v>
      </c>
      <c r="C6" s="10" t="s">
        <v>24</v>
      </c>
      <c r="D6" s="10" t="s">
        <v>25</v>
      </c>
      <c r="E6" s="10">
        <v>8</v>
      </c>
      <c r="F6" s="28" t="s">
        <v>26</v>
      </c>
      <c r="G6" s="50">
        <v>26.3</v>
      </c>
      <c r="H6" s="27">
        <v>16</v>
      </c>
      <c r="I6" s="50">
        <v>22</v>
      </c>
      <c r="J6" s="50">
        <v>38</v>
      </c>
      <c r="K6" s="52"/>
      <c r="L6" s="18">
        <f t="shared" si="0"/>
        <v>102.3</v>
      </c>
      <c r="M6" s="62" t="s">
        <v>665</v>
      </c>
    </row>
    <row r="7" spans="1:13" s="41" customFormat="1" ht="45" x14ac:dyDescent="0.25">
      <c r="A7" s="6">
        <v>4</v>
      </c>
      <c r="B7" s="28" t="s">
        <v>27</v>
      </c>
      <c r="C7" s="10" t="s">
        <v>28</v>
      </c>
      <c r="D7" s="10" t="s">
        <v>29</v>
      </c>
      <c r="E7" s="10">
        <v>8</v>
      </c>
      <c r="F7" s="28" t="s">
        <v>30</v>
      </c>
      <c r="G7" s="27">
        <v>25.1</v>
      </c>
      <c r="H7" s="27">
        <v>16</v>
      </c>
      <c r="I7" s="27">
        <v>22</v>
      </c>
      <c r="J7" s="27">
        <v>39</v>
      </c>
      <c r="K7" s="29"/>
      <c r="L7" s="18">
        <f t="shared" si="0"/>
        <v>102.1</v>
      </c>
      <c r="M7" s="61" t="s">
        <v>665</v>
      </c>
    </row>
    <row r="8" spans="1:13" s="41" customFormat="1" ht="30" x14ac:dyDescent="0.2">
      <c r="A8" s="6">
        <v>5</v>
      </c>
      <c r="B8" s="28" t="s">
        <v>31</v>
      </c>
      <c r="C8" s="10" t="s">
        <v>32</v>
      </c>
      <c r="D8" s="10" t="s">
        <v>25</v>
      </c>
      <c r="E8" s="10">
        <v>8</v>
      </c>
      <c r="F8" s="28" t="s">
        <v>33</v>
      </c>
      <c r="G8" s="12">
        <v>26</v>
      </c>
      <c r="H8" s="49">
        <v>16</v>
      </c>
      <c r="I8" s="12">
        <v>20</v>
      </c>
      <c r="J8" s="12">
        <v>40</v>
      </c>
      <c r="K8" s="6"/>
      <c r="L8" s="18">
        <f t="shared" si="0"/>
        <v>102</v>
      </c>
      <c r="M8" s="6" t="s">
        <v>665</v>
      </c>
    </row>
    <row r="9" spans="1:13" s="41" customFormat="1" ht="30" x14ac:dyDescent="0.2">
      <c r="A9" s="6">
        <v>6</v>
      </c>
      <c r="B9" s="28" t="s">
        <v>34</v>
      </c>
      <c r="C9" s="10" t="s">
        <v>35</v>
      </c>
      <c r="D9" s="10" t="s">
        <v>25</v>
      </c>
      <c r="E9" s="10">
        <v>8</v>
      </c>
      <c r="F9" s="28" t="s">
        <v>36</v>
      </c>
      <c r="G9" s="12">
        <v>26.5</v>
      </c>
      <c r="H9" s="49">
        <v>16</v>
      </c>
      <c r="I9" s="12">
        <v>22</v>
      </c>
      <c r="J9" s="12">
        <v>37</v>
      </c>
      <c r="K9" s="6"/>
      <c r="L9" s="18">
        <f t="shared" si="0"/>
        <v>101.5</v>
      </c>
      <c r="M9" s="6" t="s">
        <v>666</v>
      </c>
    </row>
    <row r="10" spans="1:13" s="41" customFormat="1" ht="30" x14ac:dyDescent="0.2">
      <c r="A10" s="6">
        <v>7</v>
      </c>
      <c r="B10" s="28" t="s">
        <v>37</v>
      </c>
      <c r="C10" s="10" t="s">
        <v>38</v>
      </c>
      <c r="D10" s="10" t="s">
        <v>25</v>
      </c>
      <c r="E10" s="10">
        <v>8</v>
      </c>
      <c r="F10" s="28" t="s">
        <v>39</v>
      </c>
      <c r="G10" s="12">
        <v>22.9</v>
      </c>
      <c r="H10" s="49">
        <v>16</v>
      </c>
      <c r="I10" s="12">
        <v>22</v>
      </c>
      <c r="J10" s="12">
        <v>39</v>
      </c>
      <c r="K10" s="6"/>
      <c r="L10" s="18">
        <f t="shared" si="0"/>
        <v>99.9</v>
      </c>
      <c r="M10" s="6" t="s">
        <v>666</v>
      </c>
    </row>
    <row r="11" spans="1:13" s="41" customFormat="1" ht="60" x14ac:dyDescent="0.2">
      <c r="A11" s="6">
        <v>8</v>
      </c>
      <c r="B11" s="28" t="s">
        <v>40</v>
      </c>
      <c r="C11" s="10" t="s">
        <v>41</v>
      </c>
      <c r="D11" s="10" t="s">
        <v>42</v>
      </c>
      <c r="E11" s="10">
        <v>8</v>
      </c>
      <c r="F11" s="28" t="s">
        <v>43</v>
      </c>
      <c r="G11" s="12">
        <v>25.8</v>
      </c>
      <c r="H11" s="49">
        <v>14</v>
      </c>
      <c r="I11" s="12">
        <v>22</v>
      </c>
      <c r="J11" s="12">
        <v>38</v>
      </c>
      <c r="K11" s="6"/>
      <c r="L11" s="18">
        <f t="shared" si="0"/>
        <v>99.8</v>
      </c>
      <c r="M11" s="6" t="s">
        <v>666</v>
      </c>
    </row>
    <row r="12" spans="1:13" s="41" customFormat="1" ht="30" x14ac:dyDescent="0.2">
      <c r="A12" s="6">
        <v>9</v>
      </c>
      <c r="B12" s="28" t="s">
        <v>44</v>
      </c>
      <c r="C12" s="10" t="s">
        <v>45</v>
      </c>
      <c r="D12" s="10" t="s">
        <v>21</v>
      </c>
      <c r="E12" s="10">
        <v>8</v>
      </c>
      <c r="F12" s="28" t="s">
        <v>22</v>
      </c>
      <c r="G12" s="12">
        <v>21.9</v>
      </c>
      <c r="H12" s="49">
        <v>16</v>
      </c>
      <c r="I12" s="12">
        <v>22</v>
      </c>
      <c r="J12" s="12">
        <v>39</v>
      </c>
      <c r="K12" s="6"/>
      <c r="L12" s="18">
        <f t="shared" si="0"/>
        <v>98.9</v>
      </c>
      <c r="M12" s="6" t="s">
        <v>666</v>
      </c>
    </row>
    <row r="13" spans="1:13" s="41" customFormat="1" ht="30" x14ac:dyDescent="0.2">
      <c r="A13" s="6">
        <v>10</v>
      </c>
      <c r="B13" s="28" t="s">
        <v>46</v>
      </c>
      <c r="C13" s="10" t="s">
        <v>47</v>
      </c>
      <c r="D13" s="10" t="s">
        <v>48</v>
      </c>
      <c r="E13" s="10">
        <v>8</v>
      </c>
      <c r="F13" s="28" t="s">
        <v>49</v>
      </c>
      <c r="G13" s="12">
        <v>25</v>
      </c>
      <c r="H13" s="49">
        <v>16</v>
      </c>
      <c r="I13" s="12">
        <v>22</v>
      </c>
      <c r="J13" s="12">
        <v>35</v>
      </c>
      <c r="K13" s="6"/>
      <c r="L13" s="18">
        <f t="shared" si="0"/>
        <v>98</v>
      </c>
      <c r="M13" s="6" t="s">
        <v>666</v>
      </c>
    </row>
    <row r="14" spans="1:13" s="41" customFormat="1" ht="30" x14ac:dyDescent="0.2">
      <c r="A14" s="6">
        <v>11</v>
      </c>
      <c r="B14" s="28" t="s">
        <v>50</v>
      </c>
      <c r="C14" s="10" t="s">
        <v>51</v>
      </c>
      <c r="D14" s="10" t="s">
        <v>25</v>
      </c>
      <c r="E14" s="10">
        <v>8</v>
      </c>
      <c r="F14" s="28" t="s">
        <v>36</v>
      </c>
      <c r="G14" s="12">
        <v>22.1</v>
      </c>
      <c r="H14" s="49">
        <v>16</v>
      </c>
      <c r="I14" s="12">
        <v>22</v>
      </c>
      <c r="J14" s="12">
        <v>37</v>
      </c>
      <c r="K14" s="6"/>
      <c r="L14" s="18">
        <f t="shared" si="0"/>
        <v>97.1</v>
      </c>
      <c r="M14" s="6" t="s">
        <v>666</v>
      </c>
    </row>
    <row r="15" spans="1:13" s="41" customFormat="1" ht="30" x14ac:dyDescent="0.2">
      <c r="A15" s="6">
        <v>12</v>
      </c>
      <c r="B15" s="28" t="s">
        <v>52</v>
      </c>
      <c r="C15" s="10" t="s">
        <v>53</v>
      </c>
      <c r="D15" s="10" t="s">
        <v>54</v>
      </c>
      <c r="E15" s="10">
        <v>8</v>
      </c>
      <c r="F15" s="28" t="s">
        <v>55</v>
      </c>
      <c r="G15" s="12">
        <v>26</v>
      </c>
      <c r="H15" s="49">
        <v>16</v>
      </c>
      <c r="I15" s="12">
        <v>22</v>
      </c>
      <c r="J15" s="12">
        <v>32</v>
      </c>
      <c r="K15" s="6"/>
      <c r="L15" s="18">
        <f t="shared" si="0"/>
        <v>96</v>
      </c>
      <c r="M15" s="6" t="s">
        <v>666</v>
      </c>
    </row>
    <row r="16" spans="1:13" s="41" customFormat="1" ht="30" x14ac:dyDescent="0.2">
      <c r="A16" s="6">
        <v>13</v>
      </c>
      <c r="B16" s="28" t="s">
        <v>56</v>
      </c>
      <c r="C16" s="10" t="s">
        <v>57</v>
      </c>
      <c r="D16" s="10" t="s">
        <v>58</v>
      </c>
      <c r="E16" s="10">
        <v>8</v>
      </c>
      <c r="F16" s="28" t="s">
        <v>59</v>
      </c>
      <c r="G16" s="12">
        <v>26.9</v>
      </c>
      <c r="H16" s="49">
        <v>16</v>
      </c>
      <c r="I16" s="12">
        <v>16</v>
      </c>
      <c r="J16" s="12">
        <v>37</v>
      </c>
      <c r="K16" s="6"/>
      <c r="L16" s="18">
        <f t="shared" si="0"/>
        <v>95.9</v>
      </c>
      <c r="M16" s="6" t="s">
        <v>666</v>
      </c>
    </row>
    <row r="17" spans="1:13" s="41" customFormat="1" ht="45" x14ac:dyDescent="0.2">
      <c r="A17" s="6">
        <v>14</v>
      </c>
      <c r="B17" s="28" t="s">
        <v>60</v>
      </c>
      <c r="C17" s="10" t="s">
        <v>61</v>
      </c>
      <c r="D17" s="10" t="s">
        <v>62</v>
      </c>
      <c r="E17" s="10">
        <v>8</v>
      </c>
      <c r="F17" s="28" t="s">
        <v>63</v>
      </c>
      <c r="G17" s="27">
        <v>20.8</v>
      </c>
      <c r="H17" s="27">
        <v>16</v>
      </c>
      <c r="I17" s="27">
        <v>22</v>
      </c>
      <c r="J17" s="27">
        <v>36</v>
      </c>
      <c r="K17" s="29"/>
      <c r="L17" s="18">
        <f t="shared" si="0"/>
        <v>94.8</v>
      </c>
      <c r="M17" s="29" t="s">
        <v>667</v>
      </c>
    </row>
    <row r="18" spans="1:13" s="41" customFormat="1" ht="30" x14ac:dyDescent="0.2">
      <c r="A18" s="6">
        <v>15</v>
      </c>
      <c r="B18" s="28" t="s">
        <v>64</v>
      </c>
      <c r="C18" s="10" t="s">
        <v>65</v>
      </c>
      <c r="D18" s="10" t="s">
        <v>25</v>
      </c>
      <c r="E18" s="10">
        <v>8</v>
      </c>
      <c r="F18" s="28" t="s">
        <v>39</v>
      </c>
      <c r="G18" s="12">
        <v>18.5</v>
      </c>
      <c r="H18" s="49">
        <v>16</v>
      </c>
      <c r="I18" s="12">
        <v>20</v>
      </c>
      <c r="J18" s="12">
        <v>40</v>
      </c>
      <c r="K18" s="6"/>
      <c r="L18" s="18">
        <f t="shared" si="0"/>
        <v>94.5</v>
      </c>
      <c r="M18" s="6" t="s">
        <v>667</v>
      </c>
    </row>
    <row r="19" spans="1:13" s="41" customFormat="1" ht="30" x14ac:dyDescent="0.2">
      <c r="A19" s="6">
        <v>16</v>
      </c>
      <c r="B19" s="28" t="s">
        <v>66</v>
      </c>
      <c r="C19" s="10" t="s">
        <v>67</v>
      </c>
      <c r="D19" s="10" t="s">
        <v>17</v>
      </c>
      <c r="E19" s="10">
        <v>8</v>
      </c>
      <c r="F19" s="28" t="s">
        <v>18</v>
      </c>
      <c r="G19" s="12">
        <v>23.5</v>
      </c>
      <c r="H19" s="49">
        <v>16</v>
      </c>
      <c r="I19" s="12">
        <v>22</v>
      </c>
      <c r="J19" s="12">
        <v>32</v>
      </c>
      <c r="K19" s="6"/>
      <c r="L19" s="18">
        <f t="shared" si="0"/>
        <v>93.5</v>
      </c>
      <c r="M19" s="6" t="s">
        <v>667</v>
      </c>
    </row>
    <row r="20" spans="1:13" s="41" customFormat="1" ht="30" x14ac:dyDescent="0.2">
      <c r="A20" s="6">
        <v>17</v>
      </c>
      <c r="B20" s="28" t="s">
        <v>68</v>
      </c>
      <c r="C20" s="10" t="s">
        <v>69</v>
      </c>
      <c r="D20" s="10" t="s">
        <v>17</v>
      </c>
      <c r="E20" s="10">
        <v>8</v>
      </c>
      <c r="F20" s="28" t="s">
        <v>18</v>
      </c>
      <c r="G20" s="12">
        <v>21.1</v>
      </c>
      <c r="H20" s="49">
        <v>12</v>
      </c>
      <c r="I20" s="12">
        <v>22</v>
      </c>
      <c r="J20" s="12">
        <v>38</v>
      </c>
      <c r="K20" s="6"/>
      <c r="L20" s="18">
        <f t="shared" si="0"/>
        <v>93.1</v>
      </c>
      <c r="M20" s="6" t="s">
        <v>667</v>
      </c>
    </row>
    <row r="21" spans="1:13" s="41" customFormat="1" ht="30" x14ac:dyDescent="0.2">
      <c r="A21" s="6">
        <v>18</v>
      </c>
      <c r="B21" s="28" t="s">
        <v>70</v>
      </c>
      <c r="C21" s="10" t="s">
        <v>71</v>
      </c>
      <c r="D21" s="10" t="s">
        <v>72</v>
      </c>
      <c r="E21" s="10">
        <v>8</v>
      </c>
      <c r="F21" s="28" t="s">
        <v>73</v>
      </c>
      <c r="G21" s="12">
        <v>19.399999999999999</v>
      </c>
      <c r="H21" s="49">
        <v>16</v>
      </c>
      <c r="I21" s="12">
        <v>22</v>
      </c>
      <c r="J21" s="12">
        <v>35</v>
      </c>
      <c r="K21" s="6"/>
      <c r="L21" s="18">
        <f t="shared" si="0"/>
        <v>92.4</v>
      </c>
      <c r="M21" s="6" t="s">
        <v>667</v>
      </c>
    </row>
    <row r="22" spans="1:13" s="41" customFormat="1" ht="30" x14ac:dyDescent="0.2">
      <c r="A22" s="6">
        <v>19</v>
      </c>
      <c r="B22" s="28" t="s">
        <v>74</v>
      </c>
      <c r="C22" s="10" t="s">
        <v>75</v>
      </c>
      <c r="D22" s="10" t="s">
        <v>17</v>
      </c>
      <c r="E22" s="10">
        <v>8</v>
      </c>
      <c r="F22" s="28" t="s">
        <v>18</v>
      </c>
      <c r="G22" s="12">
        <v>20</v>
      </c>
      <c r="H22" s="49">
        <v>16</v>
      </c>
      <c r="I22" s="12">
        <v>20</v>
      </c>
      <c r="J22" s="12">
        <v>36</v>
      </c>
      <c r="K22" s="6"/>
      <c r="L22" s="18">
        <f t="shared" si="0"/>
        <v>92</v>
      </c>
      <c r="M22" s="6" t="s">
        <v>667</v>
      </c>
    </row>
    <row r="23" spans="1:13" s="41" customFormat="1" ht="30" x14ac:dyDescent="0.2">
      <c r="A23" s="6">
        <v>20</v>
      </c>
      <c r="B23" s="28" t="s">
        <v>76</v>
      </c>
      <c r="C23" s="10" t="s">
        <v>77</v>
      </c>
      <c r="D23" s="10" t="s">
        <v>78</v>
      </c>
      <c r="E23" s="10">
        <v>8</v>
      </c>
      <c r="F23" s="28" t="s">
        <v>79</v>
      </c>
      <c r="G23" s="27">
        <v>22.9</v>
      </c>
      <c r="H23" s="27">
        <v>16</v>
      </c>
      <c r="I23" s="27">
        <v>14</v>
      </c>
      <c r="J23" s="27">
        <v>39</v>
      </c>
      <c r="K23" s="29"/>
      <c r="L23" s="18">
        <f t="shared" si="0"/>
        <v>91.9</v>
      </c>
      <c r="M23" s="29" t="s">
        <v>667</v>
      </c>
    </row>
    <row r="24" spans="1:13" s="41" customFormat="1" ht="45" x14ac:dyDescent="0.2">
      <c r="A24" s="6">
        <v>21</v>
      </c>
      <c r="B24" s="28" t="s">
        <v>80</v>
      </c>
      <c r="C24" s="10" t="s">
        <v>81</v>
      </c>
      <c r="D24" s="10" t="s">
        <v>62</v>
      </c>
      <c r="E24" s="10">
        <v>8</v>
      </c>
      <c r="F24" s="28" t="s">
        <v>82</v>
      </c>
      <c r="G24" s="12">
        <v>25.8</v>
      </c>
      <c r="H24" s="49">
        <v>16</v>
      </c>
      <c r="I24" s="12">
        <v>18</v>
      </c>
      <c r="J24" s="12">
        <v>32</v>
      </c>
      <c r="K24" s="6"/>
      <c r="L24" s="18">
        <f t="shared" si="0"/>
        <v>91.8</v>
      </c>
      <c r="M24" s="6" t="s">
        <v>667</v>
      </c>
    </row>
    <row r="25" spans="1:13" s="41" customFormat="1" ht="30" x14ac:dyDescent="0.2">
      <c r="A25" s="6">
        <v>22</v>
      </c>
      <c r="B25" s="28" t="s">
        <v>83</v>
      </c>
      <c r="C25" s="10" t="s">
        <v>84</v>
      </c>
      <c r="D25" s="10" t="s">
        <v>25</v>
      </c>
      <c r="E25" s="10">
        <v>8</v>
      </c>
      <c r="F25" s="28" t="s">
        <v>39</v>
      </c>
      <c r="G25" s="27">
        <v>18.5</v>
      </c>
      <c r="H25" s="27">
        <v>16</v>
      </c>
      <c r="I25" s="27">
        <v>22</v>
      </c>
      <c r="J25" s="27">
        <v>35</v>
      </c>
      <c r="K25" s="29"/>
      <c r="L25" s="18">
        <f t="shared" si="0"/>
        <v>91.5</v>
      </c>
      <c r="M25" s="29" t="s">
        <v>667</v>
      </c>
    </row>
    <row r="26" spans="1:13" s="41" customFormat="1" ht="30" x14ac:dyDescent="0.2">
      <c r="A26" s="6">
        <v>23</v>
      </c>
      <c r="B26" s="28" t="s">
        <v>85</v>
      </c>
      <c r="C26" s="10" t="s">
        <v>86</v>
      </c>
      <c r="D26" s="10" t="s">
        <v>87</v>
      </c>
      <c r="E26" s="10">
        <v>8</v>
      </c>
      <c r="F26" s="28" t="s">
        <v>88</v>
      </c>
      <c r="G26" s="27">
        <v>18.399999999999999</v>
      </c>
      <c r="H26" s="27">
        <v>16</v>
      </c>
      <c r="I26" s="27">
        <v>22</v>
      </c>
      <c r="J26" s="27">
        <v>35</v>
      </c>
      <c r="K26" s="29"/>
      <c r="L26" s="18">
        <f t="shared" si="0"/>
        <v>91.4</v>
      </c>
      <c r="M26" s="29" t="s">
        <v>667</v>
      </c>
    </row>
    <row r="27" spans="1:13" s="41" customFormat="1" ht="60" x14ac:dyDescent="0.2">
      <c r="A27" s="6">
        <v>24</v>
      </c>
      <c r="B27" s="28" t="s">
        <v>89</v>
      </c>
      <c r="C27" s="10" t="s">
        <v>90</v>
      </c>
      <c r="D27" s="10" t="s">
        <v>91</v>
      </c>
      <c r="E27" s="10">
        <v>8</v>
      </c>
      <c r="F27" s="28" t="s">
        <v>92</v>
      </c>
      <c r="G27" s="12">
        <v>23.4</v>
      </c>
      <c r="H27" s="49">
        <v>16</v>
      </c>
      <c r="I27" s="12">
        <v>22</v>
      </c>
      <c r="J27" s="12">
        <v>29</v>
      </c>
      <c r="K27" s="6"/>
      <c r="L27" s="18">
        <f t="shared" si="0"/>
        <v>90.4</v>
      </c>
      <c r="M27" s="6" t="s">
        <v>667</v>
      </c>
    </row>
    <row r="28" spans="1:13" s="41" customFormat="1" ht="30" x14ac:dyDescent="0.2">
      <c r="A28" s="6">
        <v>25</v>
      </c>
      <c r="B28" s="28" t="s">
        <v>93</v>
      </c>
      <c r="C28" s="10" t="s">
        <v>94</v>
      </c>
      <c r="D28" s="10" t="s">
        <v>25</v>
      </c>
      <c r="E28" s="10">
        <v>8</v>
      </c>
      <c r="F28" s="28" t="s">
        <v>39</v>
      </c>
      <c r="G28" s="50">
        <v>21.5</v>
      </c>
      <c r="H28" s="27">
        <v>16</v>
      </c>
      <c r="I28" s="50">
        <v>22</v>
      </c>
      <c r="J28" s="50">
        <v>30</v>
      </c>
      <c r="K28" s="52"/>
      <c r="L28" s="18">
        <f t="shared" si="0"/>
        <v>89.5</v>
      </c>
      <c r="M28" s="52" t="s">
        <v>667</v>
      </c>
    </row>
    <row r="29" spans="1:13" s="41" customFormat="1" ht="30" x14ac:dyDescent="0.2">
      <c r="A29" s="6">
        <v>26</v>
      </c>
      <c r="B29" s="28" t="s">
        <v>95</v>
      </c>
      <c r="C29" s="10" t="s">
        <v>96</v>
      </c>
      <c r="D29" s="10" t="s">
        <v>17</v>
      </c>
      <c r="E29" s="10">
        <v>8</v>
      </c>
      <c r="F29" s="28" t="s">
        <v>18</v>
      </c>
      <c r="G29" s="12">
        <v>16.600000000000001</v>
      </c>
      <c r="H29" s="49">
        <v>16</v>
      </c>
      <c r="I29" s="12">
        <v>20</v>
      </c>
      <c r="J29" s="12">
        <v>36</v>
      </c>
      <c r="K29" s="6"/>
      <c r="L29" s="18">
        <f t="shared" si="0"/>
        <v>88.6</v>
      </c>
      <c r="M29" s="6"/>
    </row>
    <row r="30" spans="1:13" s="41" customFormat="1" ht="30" x14ac:dyDescent="0.2">
      <c r="A30" s="6">
        <v>27</v>
      </c>
      <c r="B30" s="28" t="s">
        <v>97</v>
      </c>
      <c r="C30" s="10" t="s">
        <v>61</v>
      </c>
      <c r="D30" s="10" t="s">
        <v>21</v>
      </c>
      <c r="E30" s="10">
        <v>8</v>
      </c>
      <c r="F30" s="28" t="s">
        <v>98</v>
      </c>
      <c r="G30" s="12">
        <v>18.5</v>
      </c>
      <c r="H30" s="49">
        <v>14</v>
      </c>
      <c r="I30" s="12">
        <v>20</v>
      </c>
      <c r="J30" s="12">
        <v>35</v>
      </c>
      <c r="K30" s="6"/>
      <c r="L30" s="18">
        <f t="shared" si="0"/>
        <v>87.5</v>
      </c>
      <c r="M30" s="6"/>
    </row>
    <row r="31" spans="1:13" s="41" customFormat="1" ht="45" x14ac:dyDescent="0.2">
      <c r="A31" s="6">
        <v>28</v>
      </c>
      <c r="B31" s="28" t="s">
        <v>99</v>
      </c>
      <c r="C31" s="10" t="s">
        <v>100</v>
      </c>
      <c r="D31" s="10" t="s">
        <v>62</v>
      </c>
      <c r="E31" s="10">
        <v>8</v>
      </c>
      <c r="F31" s="28" t="s">
        <v>63</v>
      </c>
      <c r="G31" s="12">
        <v>19.5</v>
      </c>
      <c r="H31" s="49">
        <v>16</v>
      </c>
      <c r="I31" s="12">
        <v>22</v>
      </c>
      <c r="J31" s="12">
        <v>30</v>
      </c>
      <c r="K31" s="6"/>
      <c r="L31" s="18">
        <f t="shared" si="0"/>
        <v>87.5</v>
      </c>
      <c r="M31" s="6"/>
    </row>
    <row r="32" spans="1:13" s="41" customFormat="1" ht="30" x14ac:dyDescent="0.2">
      <c r="A32" s="6">
        <v>29</v>
      </c>
      <c r="B32" s="28" t="s">
        <v>101</v>
      </c>
      <c r="C32" s="10" t="s">
        <v>102</v>
      </c>
      <c r="D32" s="10" t="s">
        <v>25</v>
      </c>
      <c r="E32" s="10">
        <v>8</v>
      </c>
      <c r="F32" s="28" t="s">
        <v>36</v>
      </c>
      <c r="G32" s="12">
        <v>19.3</v>
      </c>
      <c r="H32" s="49">
        <v>14</v>
      </c>
      <c r="I32" s="12">
        <v>22</v>
      </c>
      <c r="J32" s="12">
        <v>32</v>
      </c>
      <c r="K32" s="6"/>
      <c r="L32" s="18">
        <f t="shared" si="0"/>
        <v>87.3</v>
      </c>
      <c r="M32" s="6"/>
    </row>
    <row r="33" spans="1:13" s="41" customFormat="1" ht="30" x14ac:dyDescent="0.2">
      <c r="A33" s="6">
        <v>30</v>
      </c>
      <c r="B33" s="28" t="s">
        <v>103</v>
      </c>
      <c r="C33" s="10" t="s">
        <v>96</v>
      </c>
      <c r="D33" s="10" t="s">
        <v>25</v>
      </c>
      <c r="E33" s="10">
        <v>8</v>
      </c>
      <c r="F33" s="28" t="s">
        <v>104</v>
      </c>
      <c r="G33" s="12">
        <v>20.100000000000001</v>
      </c>
      <c r="H33" s="49">
        <v>16</v>
      </c>
      <c r="I33" s="12">
        <v>20</v>
      </c>
      <c r="J33" s="12">
        <v>31</v>
      </c>
      <c r="K33" s="6"/>
      <c r="L33" s="18">
        <f t="shared" si="0"/>
        <v>87.1</v>
      </c>
      <c r="M33" s="6"/>
    </row>
    <row r="34" spans="1:13" s="41" customFormat="1" ht="45" x14ac:dyDescent="0.2">
      <c r="A34" s="6">
        <v>31</v>
      </c>
      <c r="B34" s="28" t="s">
        <v>105</v>
      </c>
      <c r="C34" s="10" t="s">
        <v>106</v>
      </c>
      <c r="D34" s="10" t="s">
        <v>62</v>
      </c>
      <c r="E34" s="10">
        <v>8</v>
      </c>
      <c r="F34" s="28" t="s">
        <v>63</v>
      </c>
      <c r="G34" s="12">
        <v>18.5</v>
      </c>
      <c r="H34" s="49">
        <v>10</v>
      </c>
      <c r="I34" s="12">
        <v>22</v>
      </c>
      <c r="J34" s="12">
        <v>34</v>
      </c>
      <c r="K34" s="6"/>
      <c r="L34" s="18">
        <f t="shared" si="0"/>
        <v>84.5</v>
      </c>
      <c r="M34" s="6"/>
    </row>
    <row r="35" spans="1:13" s="41" customFormat="1" ht="45" x14ac:dyDescent="0.2">
      <c r="A35" s="6">
        <v>32</v>
      </c>
      <c r="B35" s="28" t="s">
        <v>107</v>
      </c>
      <c r="C35" s="10" t="s">
        <v>108</v>
      </c>
      <c r="D35" s="10" t="s">
        <v>109</v>
      </c>
      <c r="E35" s="10">
        <v>8</v>
      </c>
      <c r="F35" s="28" t="s">
        <v>110</v>
      </c>
      <c r="G35" s="12">
        <v>17.5</v>
      </c>
      <c r="H35" s="49">
        <v>16</v>
      </c>
      <c r="I35" s="12">
        <v>20</v>
      </c>
      <c r="J35" s="12">
        <v>31</v>
      </c>
      <c r="K35" s="6"/>
      <c r="L35" s="18">
        <f t="shared" si="0"/>
        <v>84.5</v>
      </c>
      <c r="M35" s="6"/>
    </row>
    <row r="36" spans="1:13" s="41" customFormat="1" ht="45" x14ac:dyDescent="0.2">
      <c r="A36" s="6">
        <v>33</v>
      </c>
      <c r="B36" s="28" t="s">
        <v>111</v>
      </c>
      <c r="C36" s="10" t="s">
        <v>112</v>
      </c>
      <c r="D36" s="10" t="s">
        <v>113</v>
      </c>
      <c r="E36" s="10">
        <v>8</v>
      </c>
      <c r="F36" s="28" t="s">
        <v>114</v>
      </c>
      <c r="G36" s="12">
        <v>14.5</v>
      </c>
      <c r="H36" s="49">
        <v>14</v>
      </c>
      <c r="I36" s="12">
        <v>22</v>
      </c>
      <c r="J36" s="12">
        <v>33</v>
      </c>
      <c r="K36" s="6"/>
      <c r="L36" s="18">
        <f t="shared" ref="L36:L67" si="1">SUM(G36:K36)</f>
        <v>83.5</v>
      </c>
      <c r="M36" s="6"/>
    </row>
    <row r="37" spans="1:13" s="41" customFormat="1" ht="30" x14ac:dyDescent="0.2">
      <c r="A37" s="6">
        <v>34</v>
      </c>
      <c r="B37" s="28" t="s">
        <v>115</v>
      </c>
      <c r="C37" s="10" t="s">
        <v>35</v>
      </c>
      <c r="D37" s="10" t="s">
        <v>116</v>
      </c>
      <c r="E37" s="10">
        <v>8</v>
      </c>
      <c r="F37" s="28" t="s">
        <v>117</v>
      </c>
      <c r="G37" s="12">
        <v>22</v>
      </c>
      <c r="H37" s="49">
        <v>14</v>
      </c>
      <c r="I37" s="12">
        <v>16</v>
      </c>
      <c r="J37" s="12">
        <v>31</v>
      </c>
      <c r="K37" s="6"/>
      <c r="L37" s="18">
        <f t="shared" si="1"/>
        <v>83</v>
      </c>
      <c r="M37" s="6"/>
    </row>
    <row r="38" spans="1:13" s="41" customFormat="1" ht="30" x14ac:dyDescent="0.25">
      <c r="A38" s="6">
        <v>35</v>
      </c>
      <c r="B38" s="28" t="s">
        <v>118</v>
      </c>
      <c r="C38" s="10" t="s">
        <v>119</v>
      </c>
      <c r="D38" s="10" t="s">
        <v>120</v>
      </c>
      <c r="E38" s="10">
        <v>8</v>
      </c>
      <c r="F38" s="28" t="s">
        <v>121</v>
      </c>
      <c r="G38" s="27">
        <v>14.1</v>
      </c>
      <c r="H38" s="27">
        <v>16</v>
      </c>
      <c r="I38" s="27">
        <v>22</v>
      </c>
      <c r="J38" s="27">
        <v>30</v>
      </c>
      <c r="K38" s="29"/>
      <c r="L38" s="18">
        <f t="shared" si="1"/>
        <v>82.1</v>
      </c>
      <c r="M38" s="30"/>
    </row>
    <row r="39" spans="1:13" s="41" customFormat="1" ht="30" x14ac:dyDescent="0.2">
      <c r="A39" s="6">
        <v>36</v>
      </c>
      <c r="B39" s="28" t="s">
        <v>122</v>
      </c>
      <c r="C39" s="10" t="s">
        <v>123</v>
      </c>
      <c r="D39" s="10" t="s">
        <v>58</v>
      </c>
      <c r="E39" s="10">
        <v>8</v>
      </c>
      <c r="F39" s="28" t="s">
        <v>59</v>
      </c>
      <c r="G39" s="12">
        <v>19</v>
      </c>
      <c r="H39" s="49">
        <v>16</v>
      </c>
      <c r="I39" s="12">
        <v>22</v>
      </c>
      <c r="J39" s="12">
        <v>25</v>
      </c>
      <c r="K39" s="6"/>
      <c r="L39" s="18">
        <f t="shared" si="1"/>
        <v>82</v>
      </c>
      <c r="M39" s="6"/>
    </row>
    <row r="40" spans="1:13" s="41" customFormat="1" ht="30" x14ac:dyDescent="0.2">
      <c r="A40" s="6">
        <v>37</v>
      </c>
      <c r="B40" s="28" t="s">
        <v>124</v>
      </c>
      <c r="C40" s="10" t="s">
        <v>125</v>
      </c>
      <c r="D40" s="10" t="s">
        <v>87</v>
      </c>
      <c r="E40" s="10">
        <v>8</v>
      </c>
      <c r="F40" s="28" t="s">
        <v>126</v>
      </c>
      <c r="G40" s="12">
        <v>21.4</v>
      </c>
      <c r="H40" s="49">
        <v>14</v>
      </c>
      <c r="I40" s="12">
        <v>22</v>
      </c>
      <c r="J40" s="12">
        <v>24</v>
      </c>
      <c r="K40" s="6"/>
      <c r="L40" s="18">
        <f t="shared" si="1"/>
        <v>81.400000000000006</v>
      </c>
      <c r="M40" s="6"/>
    </row>
    <row r="41" spans="1:13" s="41" customFormat="1" ht="45" x14ac:dyDescent="0.2">
      <c r="A41" s="6">
        <v>38</v>
      </c>
      <c r="B41" s="28" t="s">
        <v>127</v>
      </c>
      <c r="C41" s="10" t="s">
        <v>128</v>
      </c>
      <c r="D41" s="10" t="s">
        <v>129</v>
      </c>
      <c r="E41" s="10">
        <v>8</v>
      </c>
      <c r="F41" s="28" t="s">
        <v>130</v>
      </c>
      <c r="G41" s="12">
        <v>17</v>
      </c>
      <c r="H41" s="49">
        <v>14</v>
      </c>
      <c r="I41" s="12">
        <v>20</v>
      </c>
      <c r="J41" s="12">
        <v>30</v>
      </c>
      <c r="K41" s="6"/>
      <c r="L41" s="18">
        <f t="shared" si="1"/>
        <v>81</v>
      </c>
      <c r="M41" s="6"/>
    </row>
    <row r="42" spans="1:13" s="41" customFormat="1" ht="45" x14ac:dyDescent="0.2">
      <c r="A42" s="6">
        <v>39</v>
      </c>
      <c r="B42" s="28" t="s">
        <v>131</v>
      </c>
      <c r="C42" s="10" t="s">
        <v>132</v>
      </c>
      <c r="D42" s="10" t="s">
        <v>62</v>
      </c>
      <c r="E42" s="10">
        <v>8</v>
      </c>
      <c r="F42" s="28" t="s">
        <v>63</v>
      </c>
      <c r="G42" s="12">
        <v>16.399999999999999</v>
      </c>
      <c r="H42" s="49">
        <v>16</v>
      </c>
      <c r="I42" s="12">
        <v>18</v>
      </c>
      <c r="J42" s="12">
        <v>30</v>
      </c>
      <c r="K42" s="6"/>
      <c r="L42" s="18">
        <f t="shared" si="1"/>
        <v>80.400000000000006</v>
      </c>
      <c r="M42" s="6"/>
    </row>
    <row r="43" spans="1:13" s="41" customFormat="1" ht="30" x14ac:dyDescent="0.2">
      <c r="A43" s="6">
        <v>40</v>
      </c>
      <c r="B43" s="28" t="s">
        <v>133</v>
      </c>
      <c r="C43" s="10" t="s">
        <v>134</v>
      </c>
      <c r="D43" s="10" t="s">
        <v>135</v>
      </c>
      <c r="E43" s="10">
        <v>8</v>
      </c>
      <c r="F43" s="28" t="s">
        <v>136</v>
      </c>
      <c r="G43" s="12">
        <v>21</v>
      </c>
      <c r="H43" s="49">
        <v>12</v>
      </c>
      <c r="I43" s="12">
        <v>18</v>
      </c>
      <c r="J43" s="12">
        <v>29</v>
      </c>
      <c r="K43" s="6"/>
      <c r="L43" s="18">
        <f t="shared" si="1"/>
        <v>80</v>
      </c>
      <c r="M43" s="6"/>
    </row>
    <row r="44" spans="1:13" s="41" customFormat="1" ht="30" x14ac:dyDescent="0.2">
      <c r="A44" s="6">
        <v>41</v>
      </c>
      <c r="B44" s="28" t="s">
        <v>137</v>
      </c>
      <c r="C44" s="10" t="s">
        <v>138</v>
      </c>
      <c r="D44" s="10" t="s">
        <v>139</v>
      </c>
      <c r="E44" s="10">
        <v>8</v>
      </c>
      <c r="F44" s="28" t="s">
        <v>140</v>
      </c>
      <c r="G44" s="12">
        <v>15.5</v>
      </c>
      <c r="H44" s="49">
        <v>14</v>
      </c>
      <c r="I44" s="12">
        <v>22</v>
      </c>
      <c r="J44" s="12">
        <v>28</v>
      </c>
      <c r="K44" s="6"/>
      <c r="L44" s="18">
        <f t="shared" si="1"/>
        <v>79.5</v>
      </c>
      <c r="M44" s="6"/>
    </row>
    <row r="45" spans="1:13" s="41" customFormat="1" ht="30" x14ac:dyDescent="0.2">
      <c r="A45" s="6">
        <v>42</v>
      </c>
      <c r="B45" s="28" t="s">
        <v>141</v>
      </c>
      <c r="C45" s="10" t="s">
        <v>142</v>
      </c>
      <c r="D45" s="10" t="s">
        <v>143</v>
      </c>
      <c r="E45" s="10">
        <v>8</v>
      </c>
      <c r="F45" s="28" t="s">
        <v>144</v>
      </c>
      <c r="G45" s="12">
        <v>17.5</v>
      </c>
      <c r="H45" s="49">
        <v>14</v>
      </c>
      <c r="I45" s="12">
        <v>22</v>
      </c>
      <c r="J45" s="12">
        <v>25</v>
      </c>
      <c r="K45" s="6">
        <v>0</v>
      </c>
      <c r="L45" s="18">
        <f t="shared" si="1"/>
        <v>78.5</v>
      </c>
      <c r="M45" s="6"/>
    </row>
    <row r="46" spans="1:13" s="41" customFormat="1" ht="30" x14ac:dyDescent="0.2">
      <c r="A46" s="6">
        <v>43</v>
      </c>
      <c r="B46" s="28" t="s">
        <v>145</v>
      </c>
      <c r="C46" s="10" t="s">
        <v>146</v>
      </c>
      <c r="D46" s="10" t="s">
        <v>78</v>
      </c>
      <c r="E46" s="10">
        <v>8</v>
      </c>
      <c r="F46" s="28" t="s">
        <v>79</v>
      </c>
      <c r="G46" s="12">
        <v>15</v>
      </c>
      <c r="H46" s="49">
        <v>14</v>
      </c>
      <c r="I46" s="12">
        <v>22</v>
      </c>
      <c r="J46" s="12">
        <v>27</v>
      </c>
      <c r="K46" s="6"/>
      <c r="L46" s="18">
        <f t="shared" si="1"/>
        <v>78</v>
      </c>
      <c r="M46" s="6"/>
    </row>
    <row r="47" spans="1:13" s="41" customFormat="1" ht="30" x14ac:dyDescent="0.25">
      <c r="A47" s="6">
        <v>44</v>
      </c>
      <c r="B47" s="28" t="s">
        <v>147</v>
      </c>
      <c r="C47" s="10" t="s">
        <v>148</v>
      </c>
      <c r="D47" s="10" t="s">
        <v>78</v>
      </c>
      <c r="E47" s="10">
        <v>8</v>
      </c>
      <c r="F47" s="28" t="s">
        <v>149</v>
      </c>
      <c r="G47" s="27">
        <v>17.5</v>
      </c>
      <c r="H47" s="27">
        <v>16</v>
      </c>
      <c r="I47" s="27">
        <v>20</v>
      </c>
      <c r="J47" s="27">
        <v>23</v>
      </c>
      <c r="K47" s="29"/>
      <c r="L47" s="18">
        <f t="shared" si="1"/>
        <v>76.5</v>
      </c>
      <c r="M47" s="30"/>
    </row>
    <row r="48" spans="1:13" s="41" customFormat="1" ht="30" x14ac:dyDescent="0.2">
      <c r="A48" s="6">
        <v>45</v>
      </c>
      <c r="B48" s="28" t="s">
        <v>150</v>
      </c>
      <c r="C48" s="10" t="s">
        <v>151</v>
      </c>
      <c r="D48" s="10" t="s">
        <v>58</v>
      </c>
      <c r="E48" s="10">
        <v>8</v>
      </c>
      <c r="F48" s="28" t="s">
        <v>59</v>
      </c>
      <c r="G48" s="12">
        <v>22.2</v>
      </c>
      <c r="H48" s="49">
        <v>14</v>
      </c>
      <c r="I48" s="12">
        <v>18</v>
      </c>
      <c r="J48" s="12">
        <v>22</v>
      </c>
      <c r="K48" s="6"/>
      <c r="L48" s="18">
        <f t="shared" si="1"/>
        <v>76.2</v>
      </c>
      <c r="M48" s="6"/>
    </row>
    <row r="49" spans="1:13" s="41" customFormat="1" ht="30" x14ac:dyDescent="0.25">
      <c r="A49" s="6">
        <v>46</v>
      </c>
      <c r="B49" s="28" t="s">
        <v>152</v>
      </c>
      <c r="C49" s="10" t="s">
        <v>153</v>
      </c>
      <c r="D49" s="10" t="s">
        <v>116</v>
      </c>
      <c r="E49" s="10">
        <v>8</v>
      </c>
      <c r="F49" s="28" t="s">
        <v>117</v>
      </c>
      <c r="G49" s="27">
        <v>22.9</v>
      </c>
      <c r="H49" s="27">
        <v>16</v>
      </c>
      <c r="I49" s="27">
        <v>20</v>
      </c>
      <c r="J49" s="27">
        <v>15</v>
      </c>
      <c r="K49" s="29"/>
      <c r="L49" s="18">
        <f t="shared" si="1"/>
        <v>73.900000000000006</v>
      </c>
      <c r="M49" s="30"/>
    </row>
    <row r="50" spans="1:13" s="41" customFormat="1" ht="30" x14ac:dyDescent="0.2">
      <c r="A50" s="6">
        <v>47</v>
      </c>
      <c r="B50" s="28" t="s">
        <v>154</v>
      </c>
      <c r="C50" s="10" t="s">
        <v>155</v>
      </c>
      <c r="D50" s="10" t="s">
        <v>156</v>
      </c>
      <c r="E50" s="10">
        <v>8</v>
      </c>
      <c r="F50" s="28" t="s">
        <v>157</v>
      </c>
      <c r="G50" s="12">
        <v>23.3</v>
      </c>
      <c r="H50" s="49">
        <v>14</v>
      </c>
      <c r="I50" s="12">
        <v>18</v>
      </c>
      <c r="J50" s="12">
        <v>18</v>
      </c>
      <c r="K50" s="6"/>
      <c r="L50" s="18">
        <f t="shared" si="1"/>
        <v>73.3</v>
      </c>
      <c r="M50" s="6"/>
    </row>
    <row r="51" spans="1:13" s="41" customFormat="1" ht="30" x14ac:dyDescent="0.2">
      <c r="A51" s="6">
        <v>48</v>
      </c>
      <c r="B51" s="28" t="s">
        <v>158</v>
      </c>
      <c r="C51" s="10" t="s">
        <v>159</v>
      </c>
      <c r="D51" s="10" t="s">
        <v>160</v>
      </c>
      <c r="E51" s="10">
        <v>8</v>
      </c>
      <c r="F51" s="28" t="s">
        <v>161</v>
      </c>
      <c r="G51" s="12">
        <v>18.5</v>
      </c>
      <c r="H51" s="49">
        <v>12</v>
      </c>
      <c r="I51" s="12">
        <v>20</v>
      </c>
      <c r="J51" s="12">
        <v>22</v>
      </c>
      <c r="K51" s="6"/>
      <c r="L51" s="18">
        <f t="shared" si="1"/>
        <v>72.5</v>
      </c>
      <c r="M51" s="6"/>
    </row>
    <row r="52" spans="1:13" s="41" customFormat="1" ht="30" x14ac:dyDescent="0.2">
      <c r="A52" s="6">
        <v>49</v>
      </c>
      <c r="B52" s="28" t="s">
        <v>162</v>
      </c>
      <c r="C52" s="10" t="s">
        <v>163</v>
      </c>
      <c r="D52" s="10" t="s">
        <v>164</v>
      </c>
      <c r="E52" s="10">
        <v>8</v>
      </c>
      <c r="F52" s="28" t="s">
        <v>165</v>
      </c>
      <c r="G52" s="12">
        <v>18.2</v>
      </c>
      <c r="H52" s="49">
        <v>14</v>
      </c>
      <c r="I52" s="12">
        <v>18</v>
      </c>
      <c r="J52" s="12">
        <v>22</v>
      </c>
      <c r="K52" s="6"/>
      <c r="L52" s="18">
        <f t="shared" si="1"/>
        <v>72.2</v>
      </c>
      <c r="M52" s="6"/>
    </row>
    <row r="53" spans="1:13" s="41" customFormat="1" ht="30" x14ac:dyDescent="0.2">
      <c r="A53" s="6">
        <v>50</v>
      </c>
      <c r="B53" s="28" t="s">
        <v>166</v>
      </c>
      <c r="C53" s="10" t="s">
        <v>167</v>
      </c>
      <c r="D53" s="10" t="s">
        <v>48</v>
      </c>
      <c r="E53" s="10">
        <v>8</v>
      </c>
      <c r="F53" s="28" t="s">
        <v>168</v>
      </c>
      <c r="G53" s="12">
        <v>18.8</v>
      </c>
      <c r="H53" s="49">
        <v>12</v>
      </c>
      <c r="I53" s="12">
        <v>22</v>
      </c>
      <c r="J53" s="12">
        <v>18</v>
      </c>
      <c r="K53" s="6"/>
      <c r="L53" s="18">
        <f t="shared" si="1"/>
        <v>70.8</v>
      </c>
      <c r="M53" s="6"/>
    </row>
    <row r="54" spans="1:13" s="41" customFormat="1" ht="30" x14ac:dyDescent="0.25">
      <c r="A54" s="6">
        <v>51</v>
      </c>
      <c r="B54" s="28" t="s">
        <v>169</v>
      </c>
      <c r="C54" s="10" t="s">
        <v>170</v>
      </c>
      <c r="D54" s="10" t="s">
        <v>156</v>
      </c>
      <c r="E54" s="10">
        <v>8</v>
      </c>
      <c r="F54" s="28" t="s">
        <v>171</v>
      </c>
      <c r="G54" s="27">
        <v>18.5</v>
      </c>
      <c r="H54" s="27">
        <v>14</v>
      </c>
      <c r="I54" s="27">
        <v>22</v>
      </c>
      <c r="J54" s="27">
        <v>16</v>
      </c>
      <c r="K54" s="29"/>
      <c r="L54" s="18">
        <f t="shared" si="1"/>
        <v>70.5</v>
      </c>
      <c r="M54" s="30"/>
    </row>
    <row r="55" spans="1:13" s="41" customFormat="1" ht="30" x14ac:dyDescent="0.2">
      <c r="A55" s="6">
        <v>52</v>
      </c>
      <c r="B55" s="28" t="s">
        <v>172</v>
      </c>
      <c r="C55" s="10" t="s">
        <v>173</v>
      </c>
      <c r="D55" s="10" t="s">
        <v>174</v>
      </c>
      <c r="E55" s="10">
        <v>8</v>
      </c>
      <c r="F55" s="28" t="s">
        <v>175</v>
      </c>
      <c r="G55" s="12">
        <v>14.5</v>
      </c>
      <c r="H55" s="49">
        <v>18</v>
      </c>
      <c r="I55" s="12">
        <v>18</v>
      </c>
      <c r="J55" s="12">
        <v>19</v>
      </c>
      <c r="K55" s="6"/>
      <c r="L55" s="18">
        <f t="shared" si="1"/>
        <v>69.5</v>
      </c>
      <c r="M55" s="6"/>
    </row>
    <row r="56" spans="1:13" s="41" customFormat="1" ht="30" x14ac:dyDescent="0.2">
      <c r="A56" s="6">
        <v>53</v>
      </c>
      <c r="B56" s="28" t="s">
        <v>176</v>
      </c>
      <c r="C56" s="10" t="s">
        <v>177</v>
      </c>
      <c r="D56" s="10" t="s">
        <v>178</v>
      </c>
      <c r="E56" s="10">
        <v>8</v>
      </c>
      <c r="F56" s="28" t="s">
        <v>179</v>
      </c>
      <c r="G56" s="12">
        <v>17.100000000000001</v>
      </c>
      <c r="H56" s="49">
        <v>16</v>
      </c>
      <c r="I56" s="12">
        <v>20</v>
      </c>
      <c r="J56" s="12">
        <v>13</v>
      </c>
      <c r="K56" s="6"/>
      <c r="L56" s="18">
        <f t="shared" si="1"/>
        <v>66.099999999999994</v>
      </c>
      <c r="M56" s="6"/>
    </row>
    <row r="57" spans="1:13" s="41" customFormat="1" ht="30" x14ac:dyDescent="0.25">
      <c r="A57" s="6">
        <v>54</v>
      </c>
      <c r="B57" s="28" t="s">
        <v>180</v>
      </c>
      <c r="C57" s="10" t="s">
        <v>181</v>
      </c>
      <c r="D57" s="10" t="s">
        <v>182</v>
      </c>
      <c r="E57" s="10">
        <v>8</v>
      </c>
      <c r="F57" s="28" t="s">
        <v>183</v>
      </c>
      <c r="G57" s="27">
        <v>15</v>
      </c>
      <c r="H57" s="27">
        <v>16</v>
      </c>
      <c r="I57" s="27">
        <v>22</v>
      </c>
      <c r="J57" s="27">
        <v>12</v>
      </c>
      <c r="K57" s="29"/>
      <c r="L57" s="18">
        <f t="shared" si="1"/>
        <v>65</v>
      </c>
      <c r="M57" s="30"/>
    </row>
    <row r="58" spans="1:13" s="41" customFormat="1" ht="45" customHeight="1" x14ac:dyDescent="0.25">
      <c r="A58" s="6">
        <v>55</v>
      </c>
      <c r="B58" s="28" t="s">
        <v>184</v>
      </c>
      <c r="C58" s="10" t="s">
        <v>185</v>
      </c>
      <c r="D58" s="10" t="s">
        <v>25</v>
      </c>
      <c r="E58" s="10">
        <v>8</v>
      </c>
      <c r="F58" s="28" t="s">
        <v>33</v>
      </c>
      <c r="G58" s="27">
        <v>17.8</v>
      </c>
      <c r="H58" s="27">
        <v>14</v>
      </c>
      <c r="I58" s="27">
        <v>18</v>
      </c>
      <c r="J58" s="27"/>
      <c r="K58" s="29"/>
      <c r="L58" s="18">
        <f t="shared" si="1"/>
        <v>49.8</v>
      </c>
      <c r="M58" s="30"/>
    </row>
    <row r="59" spans="1:13" s="41" customFormat="1" ht="30" x14ac:dyDescent="0.2">
      <c r="A59" s="6">
        <v>56</v>
      </c>
      <c r="B59" s="28" t="s">
        <v>186</v>
      </c>
      <c r="C59" s="10" t="s">
        <v>187</v>
      </c>
      <c r="D59" s="10" t="s">
        <v>25</v>
      </c>
      <c r="E59" s="10">
        <v>8</v>
      </c>
      <c r="F59" s="28" t="s">
        <v>33</v>
      </c>
      <c r="G59" s="12">
        <v>13.6</v>
      </c>
      <c r="H59" s="49">
        <v>14</v>
      </c>
      <c r="I59" s="12">
        <v>22</v>
      </c>
      <c r="J59" s="12"/>
      <c r="K59" s="6"/>
      <c r="L59" s="18">
        <f t="shared" si="1"/>
        <v>49.6</v>
      </c>
      <c r="M59" s="6"/>
    </row>
    <row r="60" spans="1:13" s="41" customFormat="1" ht="30" x14ac:dyDescent="0.2">
      <c r="A60" s="6">
        <v>57</v>
      </c>
      <c r="B60" s="28" t="s">
        <v>188</v>
      </c>
      <c r="C60" s="10" t="s">
        <v>189</v>
      </c>
      <c r="D60" s="10" t="s">
        <v>164</v>
      </c>
      <c r="E60" s="10">
        <v>8</v>
      </c>
      <c r="F60" s="28" t="s">
        <v>165</v>
      </c>
      <c r="G60" s="12">
        <v>15</v>
      </c>
      <c r="H60" s="49">
        <v>16</v>
      </c>
      <c r="I60" s="12">
        <v>18</v>
      </c>
      <c r="J60" s="12"/>
      <c r="K60" s="6"/>
      <c r="L60" s="18">
        <f t="shared" si="1"/>
        <v>49</v>
      </c>
      <c r="M60" s="6"/>
    </row>
    <row r="61" spans="1:13" s="41" customFormat="1" ht="30" x14ac:dyDescent="0.2">
      <c r="A61" s="6">
        <v>58</v>
      </c>
      <c r="B61" s="28" t="s">
        <v>190</v>
      </c>
      <c r="C61" s="10" t="s">
        <v>191</v>
      </c>
      <c r="D61" s="10" t="s">
        <v>182</v>
      </c>
      <c r="E61" s="10">
        <v>8</v>
      </c>
      <c r="F61" s="28" t="s">
        <v>192</v>
      </c>
      <c r="G61" s="12">
        <v>14.4</v>
      </c>
      <c r="H61" s="49">
        <v>16</v>
      </c>
      <c r="I61" s="12">
        <v>18</v>
      </c>
      <c r="J61" s="12"/>
      <c r="K61" s="6"/>
      <c r="L61" s="18">
        <f t="shared" si="1"/>
        <v>48.4</v>
      </c>
      <c r="M61" s="6"/>
    </row>
    <row r="62" spans="1:13" s="41" customFormat="1" ht="30" x14ac:dyDescent="0.25">
      <c r="A62" s="6">
        <v>59</v>
      </c>
      <c r="B62" s="28" t="s">
        <v>193</v>
      </c>
      <c r="C62" s="10" t="s">
        <v>194</v>
      </c>
      <c r="D62" s="10" t="s">
        <v>21</v>
      </c>
      <c r="E62" s="10">
        <v>8</v>
      </c>
      <c r="F62" s="28" t="s">
        <v>98</v>
      </c>
      <c r="G62" s="27">
        <v>13.8</v>
      </c>
      <c r="H62" s="27">
        <v>16</v>
      </c>
      <c r="I62" s="27">
        <v>18</v>
      </c>
      <c r="J62" s="27"/>
      <c r="K62" s="29"/>
      <c r="L62" s="18">
        <f t="shared" si="1"/>
        <v>47.8</v>
      </c>
      <c r="M62" s="30"/>
    </row>
    <row r="63" spans="1:13" s="41" customFormat="1" ht="30" x14ac:dyDescent="0.25">
      <c r="A63" s="6">
        <v>60</v>
      </c>
      <c r="B63" s="28" t="s">
        <v>195</v>
      </c>
      <c r="C63" s="10" t="s">
        <v>196</v>
      </c>
      <c r="D63" s="10" t="s">
        <v>78</v>
      </c>
      <c r="E63" s="10">
        <v>8</v>
      </c>
      <c r="F63" s="28" t="s">
        <v>149</v>
      </c>
      <c r="G63" s="27">
        <v>16.899999999999999</v>
      </c>
      <c r="H63" s="27">
        <v>12</v>
      </c>
      <c r="I63" s="27">
        <v>18</v>
      </c>
      <c r="J63" s="27"/>
      <c r="K63" s="29"/>
      <c r="L63" s="18">
        <f t="shared" si="1"/>
        <v>46.9</v>
      </c>
      <c r="M63" s="30"/>
    </row>
    <row r="64" spans="1:13" s="41" customFormat="1" ht="45" x14ac:dyDescent="0.2">
      <c r="A64" s="6">
        <v>61</v>
      </c>
      <c r="B64" s="28" t="s">
        <v>197</v>
      </c>
      <c r="C64" s="10" t="s">
        <v>198</v>
      </c>
      <c r="D64" s="10" t="s">
        <v>109</v>
      </c>
      <c r="E64" s="10">
        <v>8</v>
      </c>
      <c r="F64" s="28" t="s">
        <v>199</v>
      </c>
      <c r="G64" s="12">
        <v>12.4</v>
      </c>
      <c r="H64" s="49">
        <v>16</v>
      </c>
      <c r="I64" s="12">
        <v>18</v>
      </c>
      <c r="J64" s="12"/>
      <c r="K64" s="6"/>
      <c r="L64" s="18">
        <f t="shared" si="1"/>
        <v>46.4</v>
      </c>
      <c r="M64" s="6"/>
    </row>
    <row r="65" spans="1:13" s="41" customFormat="1" ht="30" x14ac:dyDescent="0.2">
      <c r="A65" s="6">
        <v>62</v>
      </c>
      <c r="B65" s="28" t="s">
        <v>200</v>
      </c>
      <c r="C65" s="10" t="s">
        <v>201</v>
      </c>
      <c r="D65" s="10" t="s">
        <v>202</v>
      </c>
      <c r="E65" s="10">
        <v>8</v>
      </c>
      <c r="F65" s="28" t="s">
        <v>203</v>
      </c>
      <c r="G65" s="12">
        <v>12.3</v>
      </c>
      <c r="H65" s="49">
        <v>16</v>
      </c>
      <c r="I65" s="12">
        <v>18</v>
      </c>
      <c r="J65" s="12"/>
      <c r="K65" s="6"/>
      <c r="L65" s="18">
        <f t="shared" si="1"/>
        <v>46.3</v>
      </c>
      <c r="M65" s="6"/>
    </row>
    <row r="66" spans="1:13" s="41" customFormat="1" ht="30" x14ac:dyDescent="0.2">
      <c r="A66" s="6">
        <v>63</v>
      </c>
      <c r="B66" s="28" t="s">
        <v>204</v>
      </c>
      <c r="C66" s="10" t="s">
        <v>28</v>
      </c>
      <c r="D66" s="10" t="s">
        <v>139</v>
      </c>
      <c r="E66" s="10">
        <v>8</v>
      </c>
      <c r="F66" s="28" t="s">
        <v>205</v>
      </c>
      <c r="G66" s="12">
        <v>12.2</v>
      </c>
      <c r="H66" s="49">
        <v>14</v>
      </c>
      <c r="I66" s="12">
        <v>20</v>
      </c>
      <c r="J66" s="12"/>
      <c r="K66" s="6"/>
      <c r="L66" s="18">
        <f t="shared" si="1"/>
        <v>46.2</v>
      </c>
      <c r="M66" s="6"/>
    </row>
    <row r="67" spans="1:13" s="41" customFormat="1" ht="30" x14ac:dyDescent="0.2">
      <c r="A67" s="6">
        <v>64</v>
      </c>
      <c r="B67" s="28" t="s">
        <v>206</v>
      </c>
      <c r="C67" s="10" t="s">
        <v>207</v>
      </c>
      <c r="D67" s="10" t="s">
        <v>174</v>
      </c>
      <c r="E67" s="10">
        <v>8</v>
      </c>
      <c r="F67" s="28" t="s">
        <v>175</v>
      </c>
      <c r="G67" s="12">
        <v>10</v>
      </c>
      <c r="H67" s="49">
        <v>16</v>
      </c>
      <c r="I67" s="12">
        <v>20</v>
      </c>
      <c r="J67" s="12"/>
      <c r="K67" s="6"/>
      <c r="L67" s="18">
        <f t="shared" si="1"/>
        <v>46</v>
      </c>
      <c r="M67" s="6"/>
    </row>
    <row r="68" spans="1:13" s="41" customFormat="1" ht="30" x14ac:dyDescent="0.2">
      <c r="A68" s="6">
        <v>65</v>
      </c>
      <c r="B68" s="28" t="s">
        <v>208</v>
      </c>
      <c r="C68" s="10" t="s">
        <v>209</v>
      </c>
      <c r="D68" s="10" t="s">
        <v>202</v>
      </c>
      <c r="E68" s="10">
        <v>8</v>
      </c>
      <c r="F68" s="28" t="s">
        <v>210</v>
      </c>
      <c r="G68" s="12">
        <v>14</v>
      </c>
      <c r="H68" s="49">
        <v>12</v>
      </c>
      <c r="I68" s="12">
        <v>20</v>
      </c>
      <c r="J68" s="12"/>
      <c r="K68" s="6"/>
      <c r="L68" s="18">
        <f t="shared" ref="L68:L86" si="2">SUM(G68:K68)</f>
        <v>46</v>
      </c>
      <c r="M68" s="6"/>
    </row>
    <row r="69" spans="1:13" s="41" customFormat="1" ht="60" x14ac:dyDescent="0.2">
      <c r="A69" s="6">
        <v>66</v>
      </c>
      <c r="B69" s="28" t="s">
        <v>211</v>
      </c>
      <c r="C69" s="10" t="s">
        <v>81</v>
      </c>
      <c r="D69" s="10" t="s">
        <v>42</v>
      </c>
      <c r="E69" s="10">
        <v>8</v>
      </c>
      <c r="F69" s="28" t="s">
        <v>43</v>
      </c>
      <c r="G69" s="12">
        <v>12</v>
      </c>
      <c r="H69" s="49">
        <v>16</v>
      </c>
      <c r="I69" s="12">
        <v>18</v>
      </c>
      <c r="J69" s="12"/>
      <c r="K69" s="6"/>
      <c r="L69" s="18">
        <f t="shared" si="2"/>
        <v>46</v>
      </c>
      <c r="M69" s="6"/>
    </row>
    <row r="70" spans="1:13" ht="45" x14ac:dyDescent="0.2">
      <c r="A70" s="6">
        <v>67</v>
      </c>
      <c r="B70" s="28" t="s">
        <v>212</v>
      </c>
      <c r="C70" s="10" t="s">
        <v>213</v>
      </c>
      <c r="D70" s="10" t="s">
        <v>109</v>
      </c>
      <c r="E70" s="10">
        <v>8</v>
      </c>
      <c r="F70" s="28" t="s">
        <v>110</v>
      </c>
      <c r="G70" s="12">
        <v>15.3</v>
      </c>
      <c r="H70" s="49">
        <v>12</v>
      </c>
      <c r="I70" s="12">
        <v>18</v>
      </c>
      <c r="J70" s="12"/>
      <c r="K70" s="6"/>
      <c r="L70" s="18">
        <f t="shared" si="2"/>
        <v>45.3</v>
      </c>
      <c r="M70" s="6"/>
    </row>
    <row r="71" spans="1:13" ht="45" x14ac:dyDescent="0.2">
      <c r="A71" s="6">
        <v>68</v>
      </c>
      <c r="B71" s="28" t="s">
        <v>214</v>
      </c>
      <c r="C71" s="10" t="s">
        <v>215</v>
      </c>
      <c r="D71" s="10" t="s">
        <v>113</v>
      </c>
      <c r="E71" s="10">
        <v>8</v>
      </c>
      <c r="F71" s="28" t="s">
        <v>114</v>
      </c>
      <c r="G71" s="12">
        <v>13.1</v>
      </c>
      <c r="H71" s="49">
        <v>12</v>
      </c>
      <c r="I71" s="12">
        <v>20</v>
      </c>
      <c r="J71" s="12"/>
      <c r="K71" s="6"/>
      <c r="L71" s="18">
        <f t="shared" si="2"/>
        <v>45.1</v>
      </c>
      <c r="M71" s="6"/>
    </row>
    <row r="72" spans="1:13" ht="30" x14ac:dyDescent="0.2">
      <c r="A72" s="6">
        <v>69</v>
      </c>
      <c r="B72" s="28" t="s">
        <v>216</v>
      </c>
      <c r="C72" s="10" t="s">
        <v>217</v>
      </c>
      <c r="D72" s="10" t="s">
        <v>135</v>
      </c>
      <c r="E72" s="10">
        <v>8</v>
      </c>
      <c r="F72" s="28" t="s">
        <v>136</v>
      </c>
      <c r="G72" s="12">
        <v>10</v>
      </c>
      <c r="H72" s="49">
        <v>16</v>
      </c>
      <c r="I72" s="12">
        <v>18</v>
      </c>
      <c r="J72" s="12"/>
      <c r="K72" s="6"/>
      <c r="L72" s="18">
        <f t="shared" si="2"/>
        <v>44</v>
      </c>
      <c r="M72" s="6"/>
    </row>
    <row r="73" spans="1:13" ht="45" x14ac:dyDescent="0.2">
      <c r="A73" s="6">
        <v>70</v>
      </c>
      <c r="B73" s="28" t="s">
        <v>218</v>
      </c>
      <c r="C73" s="10" t="s">
        <v>219</v>
      </c>
      <c r="D73" s="10" t="s">
        <v>113</v>
      </c>
      <c r="E73" s="10">
        <v>8</v>
      </c>
      <c r="F73" s="28" t="s">
        <v>114</v>
      </c>
      <c r="G73" s="12">
        <v>11.5</v>
      </c>
      <c r="H73" s="49">
        <v>10</v>
      </c>
      <c r="I73" s="12">
        <v>22</v>
      </c>
      <c r="J73" s="12"/>
      <c r="K73" s="6"/>
      <c r="L73" s="18">
        <f t="shared" si="2"/>
        <v>43.5</v>
      </c>
      <c r="M73" s="6"/>
    </row>
    <row r="74" spans="1:13" s="42" customFormat="1" ht="30" x14ac:dyDescent="0.25">
      <c r="A74" s="6">
        <v>71</v>
      </c>
      <c r="B74" s="28" t="s">
        <v>220</v>
      </c>
      <c r="C74" s="10" t="s">
        <v>221</v>
      </c>
      <c r="D74" s="10" t="s">
        <v>78</v>
      </c>
      <c r="E74" s="10">
        <v>8</v>
      </c>
      <c r="F74" s="28" t="s">
        <v>79</v>
      </c>
      <c r="G74" s="12">
        <v>9</v>
      </c>
      <c r="H74" s="49">
        <v>14</v>
      </c>
      <c r="I74" s="12">
        <v>20</v>
      </c>
      <c r="J74" s="12"/>
      <c r="K74" s="6"/>
      <c r="L74" s="18">
        <f t="shared" si="2"/>
        <v>43</v>
      </c>
      <c r="M74" s="6"/>
    </row>
    <row r="75" spans="1:13" s="42" customFormat="1" ht="30" x14ac:dyDescent="0.25">
      <c r="A75" s="6">
        <v>72</v>
      </c>
      <c r="B75" s="28" t="s">
        <v>222</v>
      </c>
      <c r="C75" s="10" t="s">
        <v>223</v>
      </c>
      <c r="D75" s="10" t="s">
        <v>156</v>
      </c>
      <c r="E75" s="10">
        <v>8</v>
      </c>
      <c r="F75" s="28" t="s">
        <v>171</v>
      </c>
      <c r="G75" s="12">
        <v>13</v>
      </c>
      <c r="H75" s="49">
        <v>14</v>
      </c>
      <c r="I75" s="12">
        <v>16</v>
      </c>
      <c r="J75" s="12"/>
      <c r="K75" s="6"/>
      <c r="L75" s="18">
        <f t="shared" si="2"/>
        <v>43</v>
      </c>
      <c r="M75" s="6"/>
    </row>
    <row r="76" spans="1:13" s="43" customFormat="1" ht="30" x14ac:dyDescent="0.25">
      <c r="A76" s="6">
        <v>73</v>
      </c>
      <c r="B76" s="28" t="s">
        <v>224</v>
      </c>
      <c r="C76" s="10" t="s">
        <v>225</v>
      </c>
      <c r="D76" s="10" t="s">
        <v>164</v>
      </c>
      <c r="E76" s="10">
        <v>8</v>
      </c>
      <c r="F76" s="28" t="s">
        <v>226</v>
      </c>
      <c r="G76" s="27">
        <v>11</v>
      </c>
      <c r="H76" s="27">
        <v>10</v>
      </c>
      <c r="I76" s="27">
        <v>22</v>
      </c>
      <c r="J76" s="27"/>
      <c r="K76" s="29"/>
      <c r="L76" s="18">
        <f t="shared" si="2"/>
        <v>43</v>
      </c>
      <c r="M76" s="30"/>
    </row>
    <row r="77" spans="1:13" ht="30" x14ac:dyDescent="0.2">
      <c r="A77" s="6">
        <v>74</v>
      </c>
      <c r="B77" s="28" t="s">
        <v>227</v>
      </c>
      <c r="C77" s="10" t="s">
        <v>228</v>
      </c>
      <c r="D77" s="10" t="s">
        <v>21</v>
      </c>
      <c r="E77" s="10">
        <v>8</v>
      </c>
      <c r="F77" s="28" t="s">
        <v>98</v>
      </c>
      <c r="G77" s="12">
        <v>10.8</v>
      </c>
      <c r="H77" s="49">
        <v>14</v>
      </c>
      <c r="I77" s="12">
        <v>18</v>
      </c>
      <c r="J77" s="12"/>
      <c r="K77" s="6"/>
      <c r="L77" s="18">
        <f t="shared" si="2"/>
        <v>42.8</v>
      </c>
      <c r="M77" s="6"/>
    </row>
    <row r="78" spans="1:13" ht="30" x14ac:dyDescent="0.2">
      <c r="A78" s="6">
        <v>75</v>
      </c>
      <c r="B78" s="28" t="s">
        <v>229</v>
      </c>
      <c r="C78" s="10" t="s">
        <v>230</v>
      </c>
      <c r="D78" s="10" t="s">
        <v>231</v>
      </c>
      <c r="E78" s="10">
        <v>8</v>
      </c>
      <c r="F78" s="28" t="s">
        <v>232</v>
      </c>
      <c r="G78" s="12">
        <v>12.5</v>
      </c>
      <c r="H78" s="49">
        <v>10</v>
      </c>
      <c r="I78" s="12">
        <v>20</v>
      </c>
      <c r="J78" s="12"/>
      <c r="K78" s="6"/>
      <c r="L78" s="18">
        <f t="shared" si="2"/>
        <v>42.5</v>
      </c>
      <c r="M78" s="6"/>
    </row>
    <row r="79" spans="1:13" ht="30" x14ac:dyDescent="0.25">
      <c r="A79" s="6">
        <v>76</v>
      </c>
      <c r="B79" s="28" t="s">
        <v>233</v>
      </c>
      <c r="C79" s="10" t="s">
        <v>234</v>
      </c>
      <c r="D79" s="10" t="s">
        <v>160</v>
      </c>
      <c r="E79" s="10">
        <v>8</v>
      </c>
      <c r="F79" s="28" t="s">
        <v>161</v>
      </c>
      <c r="G79" s="27">
        <v>15.8</v>
      </c>
      <c r="H79" s="27">
        <v>12</v>
      </c>
      <c r="I79" s="27">
        <v>14</v>
      </c>
      <c r="J79" s="27"/>
      <c r="K79" s="29"/>
      <c r="L79" s="18">
        <f t="shared" si="2"/>
        <v>41.8</v>
      </c>
      <c r="M79" s="30"/>
    </row>
    <row r="80" spans="1:13" ht="30" x14ac:dyDescent="0.2">
      <c r="A80" s="6">
        <v>77</v>
      </c>
      <c r="B80" s="28" t="s">
        <v>235</v>
      </c>
      <c r="C80" s="10" t="s">
        <v>236</v>
      </c>
      <c r="D80" s="10" t="s">
        <v>237</v>
      </c>
      <c r="E80" s="10">
        <v>8</v>
      </c>
      <c r="F80" s="28" t="s">
        <v>238</v>
      </c>
      <c r="G80" s="12">
        <v>11</v>
      </c>
      <c r="H80" s="49">
        <v>12</v>
      </c>
      <c r="I80" s="12">
        <v>18</v>
      </c>
      <c r="J80" s="12"/>
      <c r="K80" s="6"/>
      <c r="L80" s="18">
        <f t="shared" si="2"/>
        <v>41</v>
      </c>
      <c r="M80" s="6"/>
    </row>
    <row r="81" spans="1:13" ht="45" x14ac:dyDescent="0.2">
      <c r="A81" s="6">
        <v>78</v>
      </c>
      <c r="B81" s="28" t="s">
        <v>239</v>
      </c>
      <c r="C81" s="10" t="s">
        <v>132</v>
      </c>
      <c r="D81" s="10" t="s">
        <v>62</v>
      </c>
      <c r="E81" s="10">
        <v>8</v>
      </c>
      <c r="F81" s="28" t="s">
        <v>240</v>
      </c>
      <c r="G81" s="12">
        <v>12.5</v>
      </c>
      <c r="H81" s="49">
        <v>10</v>
      </c>
      <c r="I81" s="12">
        <v>16</v>
      </c>
      <c r="J81" s="12"/>
      <c r="K81" s="6"/>
      <c r="L81" s="18">
        <f t="shared" si="2"/>
        <v>38.5</v>
      </c>
      <c r="M81" s="6"/>
    </row>
    <row r="82" spans="1:13" ht="30" x14ac:dyDescent="0.2">
      <c r="A82" s="6">
        <v>79</v>
      </c>
      <c r="B82" s="28" t="s">
        <v>241</v>
      </c>
      <c r="C82" s="10" t="s">
        <v>242</v>
      </c>
      <c r="D82" s="10" t="s">
        <v>54</v>
      </c>
      <c r="E82" s="10">
        <v>8</v>
      </c>
      <c r="F82" s="28" t="s">
        <v>243</v>
      </c>
      <c r="G82" s="12">
        <v>10.3</v>
      </c>
      <c r="H82" s="49">
        <v>8</v>
      </c>
      <c r="I82" s="12">
        <v>20</v>
      </c>
      <c r="J82" s="12"/>
      <c r="K82" s="6"/>
      <c r="L82" s="18">
        <f t="shared" si="2"/>
        <v>38.299999999999997</v>
      </c>
      <c r="M82" s="6"/>
    </row>
    <row r="83" spans="1:13" ht="30" x14ac:dyDescent="0.2">
      <c r="A83" s="6">
        <v>80</v>
      </c>
      <c r="B83" s="28" t="s">
        <v>244</v>
      </c>
      <c r="C83" s="10" t="s">
        <v>245</v>
      </c>
      <c r="D83" s="10" t="s">
        <v>139</v>
      </c>
      <c r="E83" s="10">
        <v>8</v>
      </c>
      <c r="F83" s="28" t="s">
        <v>246</v>
      </c>
      <c r="G83" s="12">
        <v>10.199999999999999</v>
      </c>
      <c r="H83" s="49">
        <v>10</v>
      </c>
      <c r="I83" s="12">
        <v>16</v>
      </c>
      <c r="J83" s="12"/>
      <c r="K83" s="6"/>
      <c r="L83" s="18">
        <f t="shared" si="2"/>
        <v>36.200000000000003</v>
      </c>
      <c r="M83" s="6"/>
    </row>
    <row r="84" spans="1:13" ht="45" x14ac:dyDescent="0.2">
      <c r="A84" s="6">
        <v>81</v>
      </c>
      <c r="B84" s="28" t="s">
        <v>247</v>
      </c>
      <c r="C84" s="10" t="s">
        <v>248</v>
      </c>
      <c r="D84" s="10" t="s">
        <v>129</v>
      </c>
      <c r="E84" s="10">
        <v>8</v>
      </c>
      <c r="F84" s="28" t="s">
        <v>249</v>
      </c>
      <c r="G84" s="12">
        <v>5.5</v>
      </c>
      <c r="H84" s="49">
        <v>10</v>
      </c>
      <c r="I84" s="12">
        <v>18</v>
      </c>
      <c r="J84" s="12"/>
      <c r="K84" s="6"/>
      <c r="L84" s="18">
        <f t="shared" si="2"/>
        <v>33.5</v>
      </c>
      <c r="M84" s="6"/>
    </row>
    <row r="85" spans="1:13" ht="30" x14ac:dyDescent="0.2">
      <c r="A85" s="6">
        <v>82</v>
      </c>
      <c r="B85" s="28" t="s">
        <v>250</v>
      </c>
      <c r="C85" s="10" t="s">
        <v>251</v>
      </c>
      <c r="D85" s="10" t="s">
        <v>252</v>
      </c>
      <c r="E85" s="10">
        <v>8</v>
      </c>
      <c r="F85" s="28" t="s">
        <v>253</v>
      </c>
      <c r="G85" s="12">
        <v>12.1</v>
      </c>
      <c r="H85" s="49">
        <v>14</v>
      </c>
      <c r="I85" s="12">
        <v>6</v>
      </c>
      <c r="J85" s="12"/>
      <c r="K85" s="6"/>
      <c r="L85" s="18">
        <f t="shared" si="2"/>
        <v>32.1</v>
      </c>
      <c r="M85" s="6"/>
    </row>
    <row r="86" spans="1:13" ht="30" x14ac:dyDescent="0.2">
      <c r="A86" s="6">
        <v>83</v>
      </c>
      <c r="B86" s="28" t="s">
        <v>254</v>
      </c>
      <c r="C86" s="10" t="s">
        <v>108</v>
      </c>
      <c r="D86" s="10" t="s">
        <v>231</v>
      </c>
      <c r="E86" s="10">
        <v>8</v>
      </c>
      <c r="F86" s="28" t="s">
        <v>232</v>
      </c>
      <c r="G86" s="12">
        <v>6.5</v>
      </c>
      <c r="H86" s="49">
        <v>10</v>
      </c>
      <c r="I86" s="12">
        <v>8</v>
      </c>
      <c r="J86" s="12"/>
      <c r="K86" s="6"/>
      <c r="L86" s="18">
        <f t="shared" si="2"/>
        <v>24.5</v>
      </c>
      <c r="M86" s="6"/>
    </row>
    <row r="88" spans="1:13" x14ac:dyDescent="0.2">
      <c r="I88" s="45"/>
      <c r="J88" s="21"/>
      <c r="K88" s="21"/>
      <c r="L88" s="21"/>
    </row>
    <row r="89" spans="1:13" x14ac:dyDescent="0.2">
      <c r="I89" s="45"/>
      <c r="J89" s="21"/>
      <c r="K89" s="21"/>
      <c r="L89" s="21"/>
    </row>
    <row r="90" spans="1:13" x14ac:dyDescent="0.2">
      <c r="I90" s="45"/>
      <c r="J90" s="21"/>
      <c r="K90" s="21"/>
      <c r="L90" s="21"/>
    </row>
    <row r="91" spans="1:13" x14ac:dyDescent="0.2">
      <c r="I91" s="45"/>
      <c r="J91" s="21"/>
      <c r="K91" s="21"/>
      <c r="L91" s="21"/>
    </row>
    <row r="92" spans="1:13" x14ac:dyDescent="0.2">
      <c r="I92" s="45"/>
      <c r="J92" s="21"/>
      <c r="K92" s="21"/>
      <c r="L92" s="21"/>
    </row>
  </sheetData>
  <sortState ref="A4:M86">
    <sortCondition descending="1" ref="L4:L86"/>
  </sortState>
  <mergeCells count="2">
    <mergeCell ref="A1:M1"/>
    <mergeCell ref="L2:M2"/>
  </mergeCells>
  <pageMargins left="0.35416666666666702" right="3.8888888888888903E-2" top="0.196527777777778" bottom="0.156944444444444" header="0.196527777777778" footer="0.118055555555556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opLeftCell="A13" zoomScale="90" zoomScaleNormal="90" workbookViewId="0">
      <selection activeCell="M23" sqref="M23"/>
    </sheetView>
  </sheetViews>
  <sheetFormatPr defaultColWidth="9.140625" defaultRowHeight="12.75" x14ac:dyDescent="0.2"/>
  <cols>
    <col min="1" max="1" width="3.7109375" customWidth="1"/>
    <col min="2" max="2" width="20.140625" customWidth="1"/>
    <col min="3" max="3" width="12.28515625" customWidth="1"/>
    <col min="4" max="4" width="36.7109375" customWidth="1"/>
    <col min="5" max="5" width="6.5703125" customWidth="1"/>
    <col min="6" max="6" width="18.5703125" customWidth="1"/>
    <col min="7" max="10" width="5.28515625" customWidth="1"/>
    <col min="11" max="12" width="7.28515625" customWidth="1"/>
    <col min="13" max="13" width="7.5703125" customWidth="1"/>
  </cols>
  <sheetData>
    <row r="1" spans="1:13" ht="15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9.25" x14ac:dyDescent="0.25">
      <c r="A2" s="31"/>
      <c r="B2" s="32"/>
      <c r="C2" s="32"/>
      <c r="D2" s="33" t="s">
        <v>255</v>
      </c>
      <c r="E2" s="34"/>
      <c r="F2" s="32"/>
      <c r="G2" s="32"/>
      <c r="H2" s="32"/>
      <c r="I2" s="32"/>
      <c r="J2" s="32"/>
      <c r="K2" s="32"/>
      <c r="L2" s="58"/>
      <c r="M2" s="58"/>
    </row>
    <row r="3" spans="1:13" ht="38.25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7" t="s">
        <v>12</v>
      </c>
      <c r="L3" s="5" t="s">
        <v>13</v>
      </c>
      <c r="M3" s="5" t="s">
        <v>14</v>
      </c>
    </row>
    <row r="4" spans="1:13" ht="30" x14ac:dyDescent="0.2">
      <c r="A4" s="6">
        <v>1</v>
      </c>
      <c r="B4" s="35" t="s">
        <v>256</v>
      </c>
      <c r="C4" s="36" t="s">
        <v>257</v>
      </c>
      <c r="D4" s="36" t="s">
        <v>116</v>
      </c>
      <c r="E4" s="36">
        <v>9</v>
      </c>
      <c r="F4" s="35" t="s">
        <v>117</v>
      </c>
      <c r="G4" s="12">
        <v>29</v>
      </c>
      <c r="H4" s="12">
        <v>10</v>
      </c>
      <c r="I4" s="12">
        <v>38</v>
      </c>
      <c r="J4" s="12">
        <v>36</v>
      </c>
      <c r="K4" s="6"/>
      <c r="L4" s="18">
        <f t="shared" ref="L4:L11" si="0">SUM(G4:J4)</f>
        <v>113</v>
      </c>
      <c r="M4" s="6" t="s">
        <v>665</v>
      </c>
    </row>
    <row r="5" spans="1:13" ht="30" x14ac:dyDescent="0.2">
      <c r="A5" s="6">
        <v>2</v>
      </c>
      <c r="B5" s="37" t="s">
        <v>258</v>
      </c>
      <c r="C5" s="38">
        <v>38163</v>
      </c>
      <c r="D5" s="36" t="s">
        <v>25</v>
      </c>
      <c r="E5" s="36">
        <v>9</v>
      </c>
      <c r="F5" s="35" t="s">
        <v>259</v>
      </c>
      <c r="G5" s="12">
        <v>27</v>
      </c>
      <c r="H5" s="12">
        <v>10</v>
      </c>
      <c r="I5" s="12">
        <v>38</v>
      </c>
      <c r="J5" s="12">
        <v>37</v>
      </c>
      <c r="K5" s="6"/>
      <c r="L5" s="18">
        <f t="shared" si="0"/>
        <v>112</v>
      </c>
      <c r="M5" s="6" t="s">
        <v>665</v>
      </c>
    </row>
    <row r="6" spans="1:13" ht="30" x14ac:dyDescent="0.2">
      <c r="A6" s="6">
        <v>3</v>
      </c>
      <c r="B6" s="35" t="s">
        <v>260</v>
      </c>
      <c r="C6" s="36" t="s">
        <v>261</v>
      </c>
      <c r="D6" s="36" t="s">
        <v>237</v>
      </c>
      <c r="E6" s="36">
        <v>9</v>
      </c>
      <c r="F6" s="35" t="s">
        <v>238</v>
      </c>
      <c r="G6" s="12">
        <v>26</v>
      </c>
      <c r="H6" s="12">
        <v>10</v>
      </c>
      <c r="I6" s="12">
        <v>34</v>
      </c>
      <c r="J6" s="12">
        <v>39</v>
      </c>
      <c r="K6" s="6"/>
      <c r="L6" s="18">
        <f t="shared" si="0"/>
        <v>109</v>
      </c>
      <c r="M6" s="6" t="s">
        <v>666</v>
      </c>
    </row>
    <row r="7" spans="1:13" ht="30" x14ac:dyDescent="0.2">
      <c r="A7" s="6">
        <v>4</v>
      </c>
      <c r="B7" s="35" t="s">
        <v>262</v>
      </c>
      <c r="C7" s="36" t="s">
        <v>263</v>
      </c>
      <c r="D7" s="36" t="s">
        <v>58</v>
      </c>
      <c r="E7" s="36">
        <v>9</v>
      </c>
      <c r="F7" s="35" t="s">
        <v>264</v>
      </c>
      <c r="G7" s="12">
        <v>28.6</v>
      </c>
      <c r="H7" s="12">
        <v>10</v>
      </c>
      <c r="I7" s="12">
        <v>34</v>
      </c>
      <c r="J7" s="12">
        <v>35</v>
      </c>
      <c r="K7" s="6"/>
      <c r="L7" s="18">
        <f t="shared" si="0"/>
        <v>107.6</v>
      </c>
      <c r="M7" s="6" t="s">
        <v>666</v>
      </c>
    </row>
    <row r="8" spans="1:13" ht="30" x14ac:dyDescent="0.2">
      <c r="A8" s="6">
        <v>5</v>
      </c>
      <c r="B8" s="35" t="s">
        <v>265</v>
      </c>
      <c r="C8" s="36" t="s">
        <v>266</v>
      </c>
      <c r="D8" s="36" t="s">
        <v>120</v>
      </c>
      <c r="E8" s="36">
        <v>9</v>
      </c>
      <c r="F8" s="35" t="s">
        <v>267</v>
      </c>
      <c r="G8" s="12">
        <v>29</v>
      </c>
      <c r="H8" s="12">
        <v>10</v>
      </c>
      <c r="I8" s="12">
        <v>38</v>
      </c>
      <c r="J8" s="12">
        <v>27</v>
      </c>
      <c r="K8" s="6"/>
      <c r="L8" s="18">
        <f t="shared" si="0"/>
        <v>104</v>
      </c>
      <c r="M8" s="6" t="s">
        <v>666</v>
      </c>
    </row>
    <row r="9" spans="1:13" ht="30" x14ac:dyDescent="0.2">
      <c r="A9" s="6">
        <v>6</v>
      </c>
      <c r="B9" s="35" t="s">
        <v>268</v>
      </c>
      <c r="C9" s="36" t="s">
        <v>269</v>
      </c>
      <c r="D9" s="36" t="s">
        <v>25</v>
      </c>
      <c r="E9" s="36">
        <v>9</v>
      </c>
      <c r="F9" s="35" t="s">
        <v>259</v>
      </c>
      <c r="G9" s="12">
        <v>27.8</v>
      </c>
      <c r="H9" s="12">
        <v>8</v>
      </c>
      <c r="I9" s="12">
        <v>36</v>
      </c>
      <c r="J9" s="12">
        <v>32</v>
      </c>
      <c r="K9" s="6"/>
      <c r="L9" s="18">
        <f t="shared" si="0"/>
        <v>103.8</v>
      </c>
      <c r="M9" s="6" t="s">
        <v>666</v>
      </c>
    </row>
    <row r="10" spans="1:13" ht="30" x14ac:dyDescent="0.2">
      <c r="A10" s="6">
        <v>7</v>
      </c>
      <c r="B10" s="35" t="s">
        <v>270</v>
      </c>
      <c r="C10" s="36" t="s">
        <v>271</v>
      </c>
      <c r="D10" s="36" t="s">
        <v>156</v>
      </c>
      <c r="E10" s="36">
        <v>9</v>
      </c>
      <c r="F10" s="35" t="s">
        <v>157</v>
      </c>
      <c r="G10" s="12">
        <v>26.7</v>
      </c>
      <c r="H10" s="12">
        <v>10</v>
      </c>
      <c r="I10" s="12">
        <v>32</v>
      </c>
      <c r="J10" s="12">
        <v>34</v>
      </c>
      <c r="K10" s="6"/>
      <c r="L10" s="18">
        <f t="shared" si="0"/>
        <v>102.7</v>
      </c>
      <c r="M10" s="6" t="s">
        <v>666</v>
      </c>
    </row>
    <row r="11" spans="1:13" ht="30" x14ac:dyDescent="0.2">
      <c r="A11" s="6">
        <v>8</v>
      </c>
      <c r="B11" s="35" t="s">
        <v>272</v>
      </c>
      <c r="C11" s="36" t="s">
        <v>273</v>
      </c>
      <c r="D11" s="36" t="s">
        <v>78</v>
      </c>
      <c r="E11" s="36">
        <v>9</v>
      </c>
      <c r="F11" s="35" t="s">
        <v>149</v>
      </c>
      <c r="G11" s="12">
        <v>28</v>
      </c>
      <c r="H11" s="12">
        <v>10</v>
      </c>
      <c r="I11" s="12">
        <v>34</v>
      </c>
      <c r="J11" s="12">
        <v>29</v>
      </c>
      <c r="K11" s="6"/>
      <c r="L11" s="18">
        <f t="shared" si="0"/>
        <v>101</v>
      </c>
      <c r="M11" s="6" t="s">
        <v>666</v>
      </c>
    </row>
    <row r="12" spans="1:13" ht="30" x14ac:dyDescent="0.2">
      <c r="A12" s="6">
        <v>9</v>
      </c>
      <c r="B12" s="35" t="s">
        <v>274</v>
      </c>
      <c r="C12" s="36" t="s">
        <v>275</v>
      </c>
      <c r="D12" s="36" t="s">
        <v>25</v>
      </c>
      <c r="E12" s="36">
        <v>9</v>
      </c>
      <c r="F12" s="35" t="s">
        <v>259</v>
      </c>
      <c r="G12" s="12">
        <v>28.8</v>
      </c>
      <c r="H12" s="12">
        <v>8</v>
      </c>
      <c r="I12" s="12">
        <v>34</v>
      </c>
      <c r="J12" s="12">
        <v>28</v>
      </c>
      <c r="K12" s="6">
        <v>1</v>
      </c>
      <c r="L12" s="18">
        <f>SUM(G12:K12)</f>
        <v>99.8</v>
      </c>
      <c r="M12" s="6" t="s">
        <v>666</v>
      </c>
    </row>
    <row r="13" spans="1:13" ht="60" x14ac:dyDescent="0.2">
      <c r="A13" s="6">
        <v>10</v>
      </c>
      <c r="B13" s="35" t="s">
        <v>276</v>
      </c>
      <c r="C13" s="36" t="s">
        <v>277</v>
      </c>
      <c r="D13" s="36" t="s">
        <v>129</v>
      </c>
      <c r="E13" s="36">
        <v>9</v>
      </c>
      <c r="F13" s="35" t="s">
        <v>278</v>
      </c>
      <c r="G13" s="12">
        <v>25.6</v>
      </c>
      <c r="H13" s="12">
        <v>10</v>
      </c>
      <c r="I13" s="12">
        <v>32</v>
      </c>
      <c r="J13" s="12">
        <v>30</v>
      </c>
      <c r="K13" s="6">
        <v>1</v>
      </c>
      <c r="L13" s="18">
        <f>SUM(G13:K13)</f>
        <v>98.6</v>
      </c>
      <c r="M13" s="6" t="s">
        <v>667</v>
      </c>
    </row>
    <row r="14" spans="1:13" ht="60" x14ac:dyDescent="0.2">
      <c r="A14" s="6">
        <v>11</v>
      </c>
      <c r="B14" s="35" t="s">
        <v>279</v>
      </c>
      <c r="C14" s="36" t="s">
        <v>280</v>
      </c>
      <c r="D14" s="36" t="s">
        <v>29</v>
      </c>
      <c r="E14" s="36">
        <v>9</v>
      </c>
      <c r="F14" s="35" t="s">
        <v>281</v>
      </c>
      <c r="G14" s="12">
        <v>27.1</v>
      </c>
      <c r="H14" s="12">
        <v>10</v>
      </c>
      <c r="I14" s="12">
        <v>32</v>
      </c>
      <c r="J14" s="12">
        <v>29</v>
      </c>
      <c r="K14" s="6"/>
      <c r="L14" s="18">
        <f t="shared" ref="L14:L26" si="1">SUM(G14:J14)</f>
        <v>98.1</v>
      </c>
      <c r="M14" s="6" t="s">
        <v>667</v>
      </c>
    </row>
    <row r="15" spans="1:13" ht="45" x14ac:dyDescent="0.2">
      <c r="A15" s="6">
        <v>12</v>
      </c>
      <c r="B15" s="35" t="s">
        <v>282</v>
      </c>
      <c r="C15" s="36" t="s">
        <v>283</v>
      </c>
      <c r="D15" s="36" t="s">
        <v>113</v>
      </c>
      <c r="E15" s="36">
        <v>9</v>
      </c>
      <c r="F15" s="35" t="s">
        <v>114</v>
      </c>
      <c r="G15" s="12">
        <v>20.5</v>
      </c>
      <c r="H15" s="12">
        <v>10</v>
      </c>
      <c r="I15" s="12">
        <v>36</v>
      </c>
      <c r="J15" s="12">
        <v>31</v>
      </c>
      <c r="K15" s="6"/>
      <c r="L15" s="18">
        <f t="shared" si="1"/>
        <v>97.5</v>
      </c>
      <c r="M15" s="6" t="s">
        <v>667</v>
      </c>
    </row>
    <row r="16" spans="1:13" ht="30" x14ac:dyDescent="0.2">
      <c r="A16" s="6">
        <v>13</v>
      </c>
      <c r="B16" s="35" t="s">
        <v>284</v>
      </c>
      <c r="C16" s="36" t="s">
        <v>285</v>
      </c>
      <c r="D16" s="36" t="s">
        <v>78</v>
      </c>
      <c r="E16" s="36">
        <v>9</v>
      </c>
      <c r="F16" s="35" t="s">
        <v>149</v>
      </c>
      <c r="G16" s="12">
        <v>24.9</v>
      </c>
      <c r="H16" s="12">
        <v>10</v>
      </c>
      <c r="I16" s="12">
        <v>32</v>
      </c>
      <c r="J16" s="12">
        <v>27</v>
      </c>
      <c r="K16" s="6"/>
      <c r="L16" s="18">
        <f t="shared" si="1"/>
        <v>93.9</v>
      </c>
      <c r="M16" s="6" t="s">
        <v>667</v>
      </c>
    </row>
    <row r="17" spans="1:13" ht="30" x14ac:dyDescent="0.2">
      <c r="A17" s="6">
        <v>14</v>
      </c>
      <c r="B17" s="35" t="s">
        <v>286</v>
      </c>
      <c r="C17" s="36" t="s">
        <v>287</v>
      </c>
      <c r="D17" s="36" t="s">
        <v>25</v>
      </c>
      <c r="E17" s="36">
        <v>9</v>
      </c>
      <c r="F17" s="35" t="s">
        <v>259</v>
      </c>
      <c r="G17" s="12">
        <v>21.9</v>
      </c>
      <c r="H17" s="12">
        <v>10</v>
      </c>
      <c r="I17" s="12">
        <v>28</v>
      </c>
      <c r="J17" s="12">
        <v>34</v>
      </c>
      <c r="K17" s="6"/>
      <c r="L17" s="18">
        <f t="shared" si="1"/>
        <v>93.9</v>
      </c>
      <c r="M17" s="6" t="s">
        <v>667</v>
      </c>
    </row>
    <row r="18" spans="1:13" ht="60" x14ac:dyDescent="0.2">
      <c r="A18" s="6">
        <v>15</v>
      </c>
      <c r="B18" s="35" t="s">
        <v>288</v>
      </c>
      <c r="C18" s="36" t="s">
        <v>289</v>
      </c>
      <c r="D18" s="36" t="s">
        <v>109</v>
      </c>
      <c r="E18" s="36">
        <v>9</v>
      </c>
      <c r="F18" s="35" t="s">
        <v>110</v>
      </c>
      <c r="G18" s="12">
        <v>21.4</v>
      </c>
      <c r="H18" s="12">
        <v>10</v>
      </c>
      <c r="I18" s="12">
        <v>36</v>
      </c>
      <c r="J18" s="12">
        <v>25</v>
      </c>
      <c r="K18" s="6"/>
      <c r="L18" s="18">
        <f t="shared" si="1"/>
        <v>92.4</v>
      </c>
      <c r="M18" s="6" t="s">
        <v>667</v>
      </c>
    </row>
    <row r="19" spans="1:13" ht="60" x14ac:dyDescent="0.2">
      <c r="A19" s="6">
        <v>16</v>
      </c>
      <c r="B19" s="35" t="s">
        <v>290</v>
      </c>
      <c r="C19" s="36" t="s">
        <v>291</v>
      </c>
      <c r="D19" s="36" t="s">
        <v>109</v>
      </c>
      <c r="E19" s="36">
        <v>9</v>
      </c>
      <c r="F19" s="35" t="s">
        <v>292</v>
      </c>
      <c r="G19" s="12">
        <v>26.8</v>
      </c>
      <c r="H19" s="12">
        <v>8</v>
      </c>
      <c r="I19" s="12">
        <v>30</v>
      </c>
      <c r="J19" s="12">
        <v>27</v>
      </c>
      <c r="K19" s="6"/>
      <c r="L19" s="18">
        <f t="shared" si="1"/>
        <v>91.8</v>
      </c>
      <c r="M19" s="6" t="s">
        <v>667</v>
      </c>
    </row>
    <row r="20" spans="1:13" ht="45" x14ac:dyDescent="0.2">
      <c r="A20" s="6">
        <v>17</v>
      </c>
      <c r="B20" s="35" t="s">
        <v>293</v>
      </c>
      <c r="C20" s="36" t="s">
        <v>294</v>
      </c>
      <c r="D20" s="36" t="s">
        <v>174</v>
      </c>
      <c r="E20" s="36">
        <v>9</v>
      </c>
      <c r="F20" s="35" t="s">
        <v>175</v>
      </c>
      <c r="G20" s="12">
        <v>23.5</v>
      </c>
      <c r="H20" s="12">
        <v>6</v>
      </c>
      <c r="I20" s="12">
        <v>30</v>
      </c>
      <c r="J20" s="12">
        <v>32</v>
      </c>
      <c r="K20" s="6"/>
      <c r="L20" s="18">
        <f t="shared" si="1"/>
        <v>91.5</v>
      </c>
      <c r="M20" s="6" t="s">
        <v>667</v>
      </c>
    </row>
    <row r="21" spans="1:13" ht="60" x14ac:dyDescent="0.2">
      <c r="A21" s="6">
        <v>18</v>
      </c>
      <c r="B21" s="35" t="s">
        <v>295</v>
      </c>
      <c r="C21" s="36" t="s">
        <v>296</v>
      </c>
      <c r="D21" s="36" t="s">
        <v>129</v>
      </c>
      <c r="E21" s="36">
        <v>9</v>
      </c>
      <c r="F21" s="35" t="s">
        <v>278</v>
      </c>
      <c r="G21" s="12">
        <v>26</v>
      </c>
      <c r="H21" s="12">
        <v>6</v>
      </c>
      <c r="I21" s="12">
        <v>34</v>
      </c>
      <c r="J21" s="12">
        <v>25</v>
      </c>
      <c r="K21" s="6"/>
      <c r="L21" s="18">
        <f t="shared" si="1"/>
        <v>91</v>
      </c>
      <c r="M21" s="6" t="s">
        <v>667</v>
      </c>
    </row>
    <row r="22" spans="1:13" ht="30" x14ac:dyDescent="0.2">
      <c r="A22" s="6">
        <v>19</v>
      </c>
      <c r="B22" s="35" t="s">
        <v>297</v>
      </c>
      <c r="C22" s="36" t="s">
        <v>298</v>
      </c>
      <c r="D22" s="36" t="s">
        <v>160</v>
      </c>
      <c r="E22" s="36">
        <v>9</v>
      </c>
      <c r="F22" s="35" t="s">
        <v>299</v>
      </c>
      <c r="G22" s="12">
        <v>27.1</v>
      </c>
      <c r="H22" s="12">
        <v>10</v>
      </c>
      <c r="I22" s="12">
        <v>32</v>
      </c>
      <c r="J22" s="12">
        <v>21</v>
      </c>
      <c r="K22" s="6"/>
      <c r="L22" s="18">
        <f t="shared" si="1"/>
        <v>90.1</v>
      </c>
      <c r="M22" s="6" t="s">
        <v>667</v>
      </c>
    </row>
    <row r="23" spans="1:13" ht="30" x14ac:dyDescent="0.2">
      <c r="A23" s="6">
        <v>20</v>
      </c>
      <c r="B23" s="35" t="s">
        <v>300</v>
      </c>
      <c r="C23" s="36" t="s">
        <v>301</v>
      </c>
      <c r="D23" s="36" t="s">
        <v>78</v>
      </c>
      <c r="E23" s="36">
        <v>9</v>
      </c>
      <c r="F23" s="35" t="s">
        <v>149</v>
      </c>
      <c r="G23" s="12">
        <v>19</v>
      </c>
      <c r="H23" s="12">
        <v>8</v>
      </c>
      <c r="I23" s="12">
        <v>34</v>
      </c>
      <c r="J23" s="12">
        <v>28</v>
      </c>
      <c r="K23" s="6"/>
      <c r="L23" s="18">
        <f t="shared" si="1"/>
        <v>89</v>
      </c>
      <c r="M23" s="6" t="s">
        <v>667</v>
      </c>
    </row>
    <row r="24" spans="1:13" ht="30" x14ac:dyDescent="0.2">
      <c r="A24" s="6">
        <v>21</v>
      </c>
      <c r="B24" s="35" t="s">
        <v>302</v>
      </c>
      <c r="C24" s="36" t="s">
        <v>303</v>
      </c>
      <c r="D24" s="36" t="s">
        <v>25</v>
      </c>
      <c r="E24" s="36">
        <v>9</v>
      </c>
      <c r="F24" s="35" t="s">
        <v>304</v>
      </c>
      <c r="G24" s="27">
        <v>25.4</v>
      </c>
      <c r="H24" s="27">
        <v>8</v>
      </c>
      <c r="I24" s="27">
        <v>34</v>
      </c>
      <c r="J24" s="27">
        <v>21</v>
      </c>
      <c r="K24" s="29"/>
      <c r="L24" s="18">
        <f t="shared" si="1"/>
        <v>88.4</v>
      </c>
      <c r="M24" s="39"/>
    </row>
    <row r="25" spans="1:13" ht="30" x14ac:dyDescent="0.2">
      <c r="A25" s="6">
        <v>22</v>
      </c>
      <c r="B25" s="35" t="s">
        <v>305</v>
      </c>
      <c r="C25" s="36" t="s">
        <v>306</v>
      </c>
      <c r="D25" s="36" t="s">
        <v>78</v>
      </c>
      <c r="E25" s="36">
        <v>9</v>
      </c>
      <c r="F25" s="35" t="s">
        <v>149</v>
      </c>
      <c r="G25" s="27">
        <v>22.9</v>
      </c>
      <c r="H25" s="27">
        <v>8</v>
      </c>
      <c r="I25" s="27">
        <v>32</v>
      </c>
      <c r="J25" s="27">
        <v>25</v>
      </c>
      <c r="K25" s="29"/>
      <c r="L25" s="18">
        <f t="shared" si="1"/>
        <v>87.9</v>
      </c>
      <c r="M25" s="39"/>
    </row>
    <row r="26" spans="1:13" ht="45" x14ac:dyDescent="0.2">
      <c r="A26" s="6">
        <v>23</v>
      </c>
      <c r="B26" s="35" t="s">
        <v>307</v>
      </c>
      <c r="C26" s="36" t="s">
        <v>308</v>
      </c>
      <c r="D26" s="36" t="s">
        <v>78</v>
      </c>
      <c r="E26" s="36">
        <v>9</v>
      </c>
      <c r="F26" s="35" t="s">
        <v>149</v>
      </c>
      <c r="G26" s="12">
        <v>23.8</v>
      </c>
      <c r="H26" s="12">
        <v>6</v>
      </c>
      <c r="I26" s="12">
        <v>32</v>
      </c>
      <c r="J26" s="12">
        <v>24</v>
      </c>
      <c r="K26" s="6"/>
      <c r="L26" s="18">
        <f t="shared" si="1"/>
        <v>85.8</v>
      </c>
      <c r="M26" s="6"/>
    </row>
    <row r="27" spans="1:13" ht="30" x14ac:dyDescent="0.2">
      <c r="A27" s="6">
        <v>24</v>
      </c>
      <c r="B27" s="35" t="s">
        <v>309</v>
      </c>
      <c r="C27" s="36" t="s">
        <v>310</v>
      </c>
      <c r="D27" s="36" t="s">
        <v>21</v>
      </c>
      <c r="E27" s="36">
        <v>9</v>
      </c>
      <c r="F27" s="35" t="s">
        <v>98</v>
      </c>
      <c r="G27" s="12">
        <v>24.5</v>
      </c>
      <c r="H27" s="12">
        <v>10</v>
      </c>
      <c r="I27" s="12">
        <v>30</v>
      </c>
      <c r="J27" s="12">
        <v>21</v>
      </c>
      <c r="K27" s="6"/>
      <c r="L27" s="18">
        <f>SUM(G27:K27)</f>
        <v>85.5</v>
      </c>
      <c r="M27" s="6"/>
    </row>
    <row r="28" spans="1:13" ht="60" x14ac:dyDescent="0.2">
      <c r="A28" s="6">
        <v>25</v>
      </c>
      <c r="B28" s="35" t="s">
        <v>311</v>
      </c>
      <c r="C28" s="36" t="s">
        <v>312</v>
      </c>
      <c r="D28" s="36" t="s">
        <v>29</v>
      </c>
      <c r="E28" s="36">
        <v>9</v>
      </c>
      <c r="F28" s="35" t="s">
        <v>313</v>
      </c>
      <c r="G28" s="12">
        <v>24</v>
      </c>
      <c r="H28" s="12">
        <v>6</v>
      </c>
      <c r="I28" s="12">
        <v>26</v>
      </c>
      <c r="J28" s="12">
        <v>28</v>
      </c>
      <c r="K28" s="6"/>
      <c r="L28" s="18">
        <f t="shared" ref="L28:L71" si="2">SUM(G28:J28)</f>
        <v>84</v>
      </c>
      <c r="M28" s="6"/>
    </row>
    <row r="29" spans="1:13" ht="45" x14ac:dyDescent="0.2">
      <c r="A29" s="6">
        <v>26</v>
      </c>
      <c r="B29" s="35" t="s">
        <v>314</v>
      </c>
      <c r="C29" s="36" t="s">
        <v>315</v>
      </c>
      <c r="D29" s="36" t="s">
        <v>58</v>
      </c>
      <c r="E29" s="36">
        <v>9</v>
      </c>
      <c r="F29" s="35" t="s">
        <v>264</v>
      </c>
      <c r="G29" s="12">
        <v>24</v>
      </c>
      <c r="H29" s="12">
        <v>6</v>
      </c>
      <c r="I29" s="12">
        <v>26</v>
      </c>
      <c r="J29" s="12">
        <v>28</v>
      </c>
      <c r="K29" s="6"/>
      <c r="L29" s="18">
        <f t="shared" si="2"/>
        <v>84</v>
      </c>
      <c r="M29" s="6"/>
    </row>
    <row r="30" spans="1:13" ht="30" x14ac:dyDescent="0.2">
      <c r="A30" s="6">
        <v>27</v>
      </c>
      <c r="B30" s="35" t="s">
        <v>316</v>
      </c>
      <c r="C30" s="36" t="s">
        <v>317</v>
      </c>
      <c r="D30" s="36" t="s">
        <v>78</v>
      </c>
      <c r="E30" s="36">
        <v>9</v>
      </c>
      <c r="F30" s="35" t="s">
        <v>149</v>
      </c>
      <c r="G30" s="12">
        <v>28.1</v>
      </c>
      <c r="H30" s="12">
        <v>6</v>
      </c>
      <c r="I30" s="12">
        <v>26</v>
      </c>
      <c r="J30" s="12">
        <v>22</v>
      </c>
      <c r="K30" s="6"/>
      <c r="L30" s="18">
        <f t="shared" si="2"/>
        <v>82.1</v>
      </c>
      <c r="M30" s="6"/>
    </row>
    <row r="31" spans="1:13" ht="60" x14ac:dyDescent="0.2">
      <c r="A31" s="6">
        <v>28</v>
      </c>
      <c r="B31" s="35" t="s">
        <v>318</v>
      </c>
      <c r="C31" s="36" t="s">
        <v>319</v>
      </c>
      <c r="D31" s="36" t="s">
        <v>62</v>
      </c>
      <c r="E31" s="36">
        <v>9</v>
      </c>
      <c r="F31" s="35" t="s">
        <v>320</v>
      </c>
      <c r="G31" s="12">
        <v>19.600000000000001</v>
      </c>
      <c r="H31" s="12">
        <v>10</v>
      </c>
      <c r="I31" s="12">
        <v>36</v>
      </c>
      <c r="J31" s="12">
        <v>15</v>
      </c>
      <c r="K31" s="6"/>
      <c r="L31" s="18">
        <f t="shared" si="2"/>
        <v>80.599999999999994</v>
      </c>
      <c r="M31" s="6"/>
    </row>
    <row r="32" spans="1:13" ht="60" x14ac:dyDescent="0.2">
      <c r="A32" s="6">
        <v>29</v>
      </c>
      <c r="B32" s="35" t="s">
        <v>321</v>
      </c>
      <c r="C32" s="36" t="s">
        <v>322</v>
      </c>
      <c r="D32" s="36" t="s">
        <v>109</v>
      </c>
      <c r="E32" s="36">
        <v>9</v>
      </c>
      <c r="F32" s="35" t="s">
        <v>110</v>
      </c>
      <c r="G32" s="12">
        <v>17.399999999999999</v>
      </c>
      <c r="H32" s="12">
        <v>10</v>
      </c>
      <c r="I32" s="12">
        <v>36</v>
      </c>
      <c r="J32" s="12">
        <v>17</v>
      </c>
      <c r="K32" s="6"/>
      <c r="L32" s="18">
        <f t="shared" si="2"/>
        <v>80.400000000000006</v>
      </c>
      <c r="M32" s="6"/>
    </row>
    <row r="33" spans="1:13" ht="60" x14ac:dyDescent="0.2">
      <c r="A33" s="6">
        <v>30</v>
      </c>
      <c r="B33" s="35" t="s">
        <v>323</v>
      </c>
      <c r="C33" s="36" t="s">
        <v>324</v>
      </c>
      <c r="D33" s="36" t="s">
        <v>109</v>
      </c>
      <c r="E33" s="36">
        <v>9</v>
      </c>
      <c r="F33" s="35" t="s">
        <v>292</v>
      </c>
      <c r="G33" s="12">
        <v>16</v>
      </c>
      <c r="H33" s="12">
        <v>8</v>
      </c>
      <c r="I33" s="12">
        <v>34</v>
      </c>
      <c r="J33" s="12">
        <v>21</v>
      </c>
      <c r="K33" s="6"/>
      <c r="L33" s="18">
        <f t="shared" si="2"/>
        <v>79</v>
      </c>
      <c r="M33" s="6"/>
    </row>
    <row r="34" spans="1:13" ht="30" x14ac:dyDescent="0.2">
      <c r="A34" s="6">
        <v>31</v>
      </c>
      <c r="B34" s="35" t="s">
        <v>325</v>
      </c>
      <c r="C34" s="36" t="s">
        <v>266</v>
      </c>
      <c r="D34" s="36" t="s">
        <v>237</v>
      </c>
      <c r="E34" s="36">
        <v>9</v>
      </c>
      <c r="F34" s="35" t="s">
        <v>238</v>
      </c>
      <c r="G34" s="12">
        <v>28</v>
      </c>
      <c r="H34" s="12">
        <v>6</v>
      </c>
      <c r="I34" s="12">
        <v>28</v>
      </c>
      <c r="J34" s="12">
        <v>17</v>
      </c>
      <c r="K34" s="6"/>
      <c r="L34" s="18">
        <f t="shared" si="2"/>
        <v>79</v>
      </c>
      <c r="M34" s="6"/>
    </row>
    <row r="35" spans="1:13" ht="30" x14ac:dyDescent="0.2">
      <c r="A35" s="6">
        <v>32</v>
      </c>
      <c r="B35" s="35" t="s">
        <v>326</v>
      </c>
      <c r="C35" s="36" t="s">
        <v>327</v>
      </c>
      <c r="D35" s="36" t="s">
        <v>231</v>
      </c>
      <c r="E35" s="36">
        <v>9</v>
      </c>
      <c r="F35" s="35" t="s">
        <v>328</v>
      </c>
      <c r="G35" s="12">
        <v>24.5</v>
      </c>
      <c r="H35" s="12">
        <v>10</v>
      </c>
      <c r="I35" s="12">
        <v>26</v>
      </c>
      <c r="J35" s="12">
        <v>18</v>
      </c>
      <c r="K35" s="6"/>
      <c r="L35" s="18">
        <f t="shared" si="2"/>
        <v>78.5</v>
      </c>
      <c r="M35" s="6"/>
    </row>
    <row r="36" spans="1:13" ht="60" x14ac:dyDescent="0.2">
      <c r="A36" s="6">
        <v>33</v>
      </c>
      <c r="B36" s="35" t="s">
        <v>329</v>
      </c>
      <c r="C36" s="36" t="s">
        <v>330</v>
      </c>
      <c r="D36" s="36" t="s">
        <v>109</v>
      </c>
      <c r="E36" s="36">
        <v>9</v>
      </c>
      <c r="F36" s="35" t="s">
        <v>110</v>
      </c>
      <c r="G36" s="12">
        <v>16.3</v>
      </c>
      <c r="H36" s="12">
        <v>10</v>
      </c>
      <c r="I36" s="12">
        <v>34</v>
      </c>
      <c r="J36" s="12">
        <v>18</v>
      </c>
      <c r="K36" s="6"/>
      <c r="L36" s="18">
        <f t="shared" si="2"/>
        <v>78.3</v>
      </c>
      <c r="M36" s="6"/>
    </row>
    <row r="37" spans="1:13" ht="30" x14ac:dyDescent="0.2">
      <c r="A37" s="6">
        <v>34</v>
      </c>
      <c r="B37" s="35" t="s">
        <v>331</v>
      </c>
      <c r="C37" s="36" t="s">
        <v>332</v>
      </c>
      <c r="D37" s="36" t="s">
        <v>116</v>
      </c>
      <c r="E37" s="36">
        <v>9</v>
      </c>
      <c r="F37" s="35" t="s">
        <v>333</v>
      </c>
      <c r="G37" s="12">
        <v>21.1</v>
      </c>
      <c r="H37" s="12">
        <v>6</v>
      </c>
      <c r="I37" s="12">
        <v>34</v>
      </c>
      <c r="J37" s="12">
        <v>17</v>
      </c>
      <c r="K37" s="6"/>
      <c r="L37" s="18">
        <f t="shared" si="2"/>
        <v>78.099999999999994</v>
      </c>
      <c r="M37" s="6"/>
    </row>
    <row r="38" spans="1:13" ht="30" x14ac:dyDescent="0.2">
      <c r="A38" s="6">
        <v>35</v>
      </c>
      <c r="B38" s="35" t="s">
        <v>334</v>
      </c>
      <c r="C38" s="36" t="s">
        <v>335</v>
      </c>
      <c r="D38" s="36" t="s">
        <v>160</v>
      </c>
      <c r="E38" s="36">
        <v>9</v>
      </c>
      <c r="F38" s="35" t="s">
        <v>299</v>
      </c>
      <c r="G38" s="12">
        <v>24.8</v>
      </c>
      <c r="H38" s="12">
        <v>6</v>
      </c>
      <c r="I38" s="12">
        <v>28</v>
      </c>
      <c r="J38" s="12">
        <v>19</v>
      </c>
      <c r="K38" s="6"/>
      <c r="L38" s="18">
        <f t="shared" si="2"/>
        <v>77.8</v>
      </c>
      <c r="M38" s="6"/>
    </row>
    <row r="39" spans="1:13" ht="30" x14ac:dyDescent="0.2">
      <c r="A39" s="6">
        <v>36</v>
      </c>
      <c r="B39" s="35" t="s">
        <v>336</v>
      </c>
      <c r="C39" s="36" t="s">
        <v>337</v>
      </c>
      <c r="D39" s="36" t="s">
        <v>160</v>
      </c>
      <c r="E39" s="36">
        <v>9</v>
      </c>
      <c r="F39" s="35" t="s">
        <v>299</v>
      </c>
      <c r="G39" s="12">
        <v>22.1</v>
      </c>
      <c r="H39" s="12">
        <v>4</v>
      </c>
      <c r="I39" s="12">
        <v>32</v>
      </c>
      <c r="J39" s="12">
        <v>19</v>
      </c>
      <c r="K39" s="6"/>
      <c r="L39" s="18">
        <f t="shared" si="2"/>
        <v>77.099999999999994</v>
      </c>
      <c r="M39" s="6"/>
    </row>
    <row r="40" spans="1:13" ht="30" x14ac:dyDescent="0.2">
      <c r="A40" s="6">
        <v>37</v>
      </c>
      <c r="B40" s="35" t="s">
        <v>338</v>
      </c>
      <c r="C40" s="36" t="s">
        <v>339</v>
      </c>
      <c r="D40" s="36" t="s">
        <v>156</v>
      </c>
      <c r="E40" s="36">
        <v>9</v>
      </c>
      <c r="F40" s="35" t="s">
        <v>157</v>
      </c>
      <c r="G40" s="12">
        <v>21</v>
      </c>
      <c r="H40" s="12">
        <v>8</v>
      </c>
      <c r="I40" s="12">
        <v>30</v>
      </c>
      <c r="J40" s="12">
        <v>16</v>
      </c>
      <c r="K40" s="6"/>
      <c r="L40" s="18">
        <f t="shared" si="2"/>
        <v>75</v>
      </c>
      <c r="M40" s="6"/>
    </row>
    <row r="41" spans="1:13" ht="30" x14ac:dyDescent="0.2">
      <c r="A41" s="6">
        <v>38</v>
      </c>
      <c r="B41" s="35" t="s">
        <v>340</v>
      </c>
      <c r="C41" s="36" t="s">
        <v>341</v>
      </c>
      <c r="D41" s="36" t="s">
        <v>231</v>
      </c>
      <c r="E41" s="36">
        <v>9</v>
      </c>
      <c r="F41" s="35" t="s">
        <v>342</v>
      </c>
      <c r="G41" s="12">
        <v>20.100000000000001</v>
      </c>
      <c r="H41" s="12">
        <v>8</v>
      </c>
      <c r="I41" s="12">
        <v>32</v>
      </c>
      <c r="J41" s="12">
        <v>14</v>
      </c>
      <c r="K41" s="6"/>
      <c r="L41" s="18">
        <f t="shared" si="2"/>
        <v>74.099999999999994</v>
      </c>
      <c r="M41" s="6"/>
    </row>
    <row r="42" spans="1:13" ht="30" x14ac:dyDescent="0.2">
      <c r="A42" s="6">
        <v>39</v>
      </c>
      <c r="B42" s="35" t="s">
        <v>343</v>
      </c>
      <c r="C42" s="36" t="s">
        <v>344</v>
      </c>
      <c r="D42" s="36" t="s">
        <v>54</v>
      </c>
      <c r="E42" s="36">
        <v>9</v>
      </c>
      <c r="F42" s="35" t="s">
        <v>345</v>
      </c>
      <c r="G42" s="12">
        <v>19.5</v>
      </c>
      <c r="H42" s="12">
        <v>6</v>
      </c>
      <c r="I42" s="12">
        <v>30</v>
      </c>
      <c r="J42" s="12">
        <v>15</v>
      </c>
      <c r="K42" s="6"/>
      <c r="L42" s="18">
        <f t="shared" si="2"/>
        <v>70.5</v>
      </c>
      <c r="M42" s="6"/>
    </row>
    <row r="43" spans="1:13" ht="45" x14ac:dyDescent="0.2">
      <c r="A43" s="6">
        <v>40</v>
      </c>
      <c r="B43" s="35" t="s">
        <v>346</v>
      </c>
      <c r="C43" s="36" t="s">
        <v>347</v>
      </c>
      <c r="D43" s="36" t="s">
        <v>113</v>
      </c>
      <c r="E43" s="36">
        <v>9</v>
      </c>
      <c r="F43" s="35" t="s">
        <v>114</v>
      </c>
      <c r="G43" s="12">
        <v>19.2</v>
      </c>
      <c r="H43" s="12">
        <v>8</v>
      </c>
      <c r="I43" s="12">
        <v>28</v>
      </c>
      <c r="J43" s="12">
        <v>14</v>
      </c>
      <c r="K43" s="6"/>
      <c r="L43" s="18">
        <f t="shared" si="2"/>
        <v>69.2</v>
      </c>
      <c r="M43" s="6"/>
    </row>
    <row r="44" spans="1:13" ht="30" x14ac:dyDescent="0.2">
      <c r="A44" s="6">
        <v>41</v>
      </c>
      <c r="B44" s="35" t="s">
        <v>348</v>
      </c>
      <c r="C44" s="36" t="s">
        <v>349</v>
      </c>
      <c r="D44" s="36" t="s">
        <v>237</v>
      </c>
      <c r="E44" s="36">
        <v>9</v>
      </c>
      <c r="F44" s="35" t="s">
        <v>238</v>
      </c>
      <c r="G44" s="12">
        <v>24.3</v>
      </c>
      <c r="H44" s="12">
        <v>8</v>
      </c>
      <c r="I44" s="12">
        <v>30</v>
      </c>
      <c r="J44" s="12"/>
      <c r="K44" s="6"/>
      <c r="L44" s="18">
        <f t="shared" si="2"/>
        <v>62.3</v>
      </c>
      <c r="M44" s="6"/>
    </row>
    <row r="45" spans="1:13" ht="45" x14ac:dyDescent="0.2">
      <c r="A45" s="6">
        <v>42</v>
      </c>
      <c r="B45" s="35" t="s">
        <v>350</v>
      </c>
      <c r="C45" s="36" t="s">
        <v>351</v>
      </c>
      <c r="D45" s="36" t="s">
        <v>48</v>
      </c>
      <c r="E45" s="36">
        <v>9</v>
      </c>
      <c r="F45" s="35" t="s">
        <v>352</v>
      </c>
      <c r="G45" s="27">
        <v>20.3</v>
      </c>
      <c r="H45" s="27">
        <v>8</v>
      </c>
      <c r="I45" s="27">
        <v>26</v>
      </c>
      <c r="J45" s="27"/>
      <c r="K45" s="29"/>
      <c r="L45" s="18">
        <f t="shared" si="2"/>
        <v>54.3</v>
      </c>
      <c r="M45" s="39"/>
    </row>
    <row r="46" spans="1:13" ht="30" x14ac:dyDescent="0.2">
      <c r="A46" s="6">
        <v>43</v>
      </c>
      <c r="B46" s="35" t="s">
        <v>353</v>
      </c>
      <c r="C46" s="36" t="s">
        <v>354</v>
      </c>
      <c r="D46" s="36" t="s">
        <v>237</v>
      </c>
      <c r="E46" s="36">
        <v>9</v>
      </c>
      <c r="F46" s="35" t="s">
        <v>238</v>
      </c>
      <c r="G46" s="12">
        <v>19.100000000000001</v>
      </c>
      <c r="H46" s="12">
        <v>8</v>
      </c>
      <c r="I46" s="12">
        <v>26</v>
      </c>
      <c r="J46" s="12"/>
      <c r="K46" s="6"/>
      <c r="L46" s="18">
        <f t="shared" si="2"/>
        <v>53.1</v>
      </c>
      <c r="M46" s="6"/>
    </row>
    <row r="47" spans="1:13" ht="30" x14ac:dyDescent="0.2">
      <c r="A47" s="6">
        <v>44</v>
      </c>
      <c r="B47" s="35" t="s">
        <v>355</v>
      </c>
      <c r="C47" s="36" t="s">
        <v>312</v>
      </c>
      <c r="D47" s="36" t="s">
        <v>356</v>
      </c>
      <c r="E47" s="36">
        <v>9</v>
      </c>
      <c r="F47" s="35" t="s">
        <v>357</v>
      </c>
      <c r="G47" s="12">
        <v>22.3</v>
      </c>
      <c r="H47" s="12">
        <v>6</v>
      </c>
      <c r="I47" s="12">
        <v>24</v>
      </c>
      <c r="J47" s="12"/>
      <c r="K47" s="6"/>
      <c r="L47" s="18">
        <f t="shared" si="2"/>
        <v>52.3</v>
      </c>
      <c r="M47" s="6"/>
    </row>
    <row r="48" spans="1:13" ht="45" x14ac:dyDescent="0.2">
      <c r="A48" s="6">
        <v>45</v>
      </c>
      <c r="B48" s="35" t="s">
        <v>358</v>
      </c>
      <c r="C48" s="36" t="s">
        <v>359</v>
      </c>
      <c r="D48" s="36" t="s">
        <v>174</v>
      </c>
      <c r="E48" s="36">
        <v>9</v>
      </c>
      <c r="F48" s="35" t="s">
        <v>175</v>
      </c>
      <c r="G48" s="12">
        <v>24.1</v>
      </c>
      <c r="H48" s="12">
        <v>8</v>
      </c>
      <c r="I48" s="12">
        <v>20</v>
      </c>
      <c r="J48" s="12"/>
      <c r="K48" s="6"/>
      <c r="L48" s="18">
        <f t="shared" si="2"/>
        <v>52.1</v>
      </c>
      <c r="M48" s="6"/>
    </row>
    <row r="49" spans="1:13" ht="30" x14ac:dyDescent="0.2">
      <c r="A49" s="6">
        <v>46</v>
      </c>
      <c r="B49" s="35" t="s">
        <v>360</v>
      </c>
      <c r="C49" s="36" t="s">
        <v>361</v>
      </c>
      <c r="D49" s="36" t="s">
        <v>25</v>
      </c>
      <c r="E49" s="36">
        <v>9</v>
      </c>
      <c r="F49" s="35" t="s">
        <v>362</v>
      </c>
      <c r="G49" s="12">
        <v>19.8</v>
      </c>
      <c r="H49" s="12">
        <v>8</v>
      </c>
      <c r="I49" s="12">
        <v>24</v>
      </c>
      <c r="J49" s="12"/>
      <c r="K49" s="6"/>
      <c r="L49" s="18">
        <f t="shared" si="2"/>
        <v>51.8</v>
      </c>
      <c r="M49" s="6"/>
    </row>
    <row r="50" spans="1:13" ht="45" x14ac:dyDescent="0.2">
      <c r="A50" s="6">
        <v>47</v>
      </c>
      <c r="B50" s="35" t="s">
        <v>363</v>
      </c>
      <c r="C50" s="36" t="s">
        <v>364</v>
      </c>
      <c r="D50" s="36" t="s">
        <v>160</v>
      </c>
      <c r="E50" s="36">
        <v>9</v>
      </c>
      <c r="F50" s="35" t="s">
        <v>161</v>
      </c>
      <c r="G50" s="12">
        <v>19.3</v>
      </c>
      <c r="H50" s="12">
        <v>8</v>
      </c>
      <c r="I50" s="12">
        <v>24</v>
      </c>
      <c r="J50" s="12"/>
      <c r="K50" s="6"/>
      <c r="L50" s="18">
        <f t="shared" si="2"/>
        <v>51.3</v>
      </c>
      <c r="M50" s="6"/>
    </row>
    <row r="51" spans="1:13" ht="60" x14ac:dyDescent="0.2">
      <c r="A51" s="6">
        <v>48</v>
      </c>
      <c r="B51" s="35" t="s">
        <v>365</v>
      </c>
      <c r="C51" s="36" t="s">
        <v>349</v>
      </c>
      <c r="D51" s="36" t="s">
        <v>91</v>
      </c>
      <c r="E51" s="36">
        <v>9</v>
      </c>
      <c r="F51" s="35" t="s">
        <v>366</v>
      </c>
      <c r="G51" s="12">
        <v>15</v>
      </c>
      <c r="H51" s="12">
        <v>10</v>
      </c>
      <c r="I51" s="12">
        <v>26</v>
      </c>
      <c r="J51" s="12"/>
      <c r="K51" s="6"/>
      <c r="L51" s="18">
        <f t="shared" si="2"/>
        <v>51</v>
      </c>
      <c r="M51" s="6"/>
    </row>
    <row r="52" spans="1:13" ht="30" x14ac:dyDescent="0.2">
      <c r="A52" s="6">
        <v>49</v>
      </c>
      <c r="B52" s="35" t="s">
        <v>367</v>
      </c>
      <c r="C52" s="36" t="s">
        <v>368</v>
      </c>
      <c r="D52" s="36" t="s">
        <v>178</v>
      </c>
      <c r="E52" s="36">
        <v>9</v>
      </c>
      <c r="F52" s="35" t="s">
        <v>179</v>
      </c>
      <c r="G52" s="12">
        <v>14.9</v>
      </c>
      <c r="H52" s="12">
        <v>10</v>
      </c>
      <c r="I52" s="12">
        <v>26</v>
      </c>
      <c r="J52" s="12"/>
      <c r="K52" s="6"/>
      <c r="L52" s="18">
        <f t="shared" si="2"/>
        <v>50.9</v>
      </c>
      <c r="M52" s="6"/>
    </row>
    <row r="53" spans="1:13" ht="60" x14ac:dyDescent="0.2">
      <c r="A53" s="6">
        <v>50</v>
      </c>
      <c r="B53" s="35" t="s">
        <v>369</v>
      </c>
      <c r="C53" s="36" t="s">
        <v>370</v>
      </c>
      <c r="D53" s="36" t="s">
        <v>42</v>
      </c>
      <c r="E53" s="36">
        <v>9</v>
      </c>
      <c r="F53" s="35" t="s">
        <v>371</v>
      </c>
      <c r="G53" s="12">
        <v>20.3</v>
      </c>
      <c r="H53" s="12">
        <v>6</v>
      </c>
      <c r="I53" s="12">
        <v>24</v>
      </c>
      <c r="J53" s="12"/>
      <c r="K53" s="6"/>
      <c r="L53" s="18">
        <f t="shared" si="2"/>
        <v>50.3</v>
      </c>
      <c r="M53" s="6"/>
    </row>
    <row r="54" spans="1:13" ht="30" x14ac:dyDescent="0.2">
      <c r="A54" s="6">
        <v>51</v>
      </c>
      <c r="B54" s="35" t="s">
        <v>372</v>
      </c>
      <c r="C54" s="36" t="s">
        <v>373</v>
      </c>
      <c r="D54" s="36" t="s">
        <v>54</v>
      </c>
      <c r="E54" s="36">
        <v>9</v>
      </c>
      <c r="F54" s="35" t="s">
        <v>345</v>
      </c>
      <c r="G54" s="12">
        <v>20</v>
      </c>
      <c r="H54" s="12">
        <v>6</v>
      </c>
      <c r="I54" s="12">
        <v>24</v>
      </c>
      <c r="J54" s="12"/>
      <c r="K54" s="6"/>
      <c r="L54" s="18">
        <f t="shared" si="2"/>
        <v>50</v>
      </c>
      <c r="M54" s="6"/>
    </row>
    <row r="55" spans="1:13" ht="60" x14ac:dyDescent="0.2">
      <c r="A55" s="6">
        <v>52</v>
      </c>
      <c r="B55" s="35" t="s">
        <v>374</v>
      </c>
      <c r="C55" s="36" t="s">
        <v>375</v>
      </c>
      <c r="D55" s="36" t="s">
        <v>42</v>
      </c>
      <c r="E55" s="36">
        <v>9</v>
      </c>
      <c r="F55" s="35" t="s">
        <v>371</v>
      </c>
      <c r="G55" s="12">
        <v>19.600000000000001</v>
      </c>
      <c r="H55" s="12">
        <v>6</v>
      </c>
      <c r="I55" s="12">
        <v>24</v>
      </c>
      <c r="J55" s="12"/>
      <c r="K55" s="6"/>
      <c r="L55" s="18">
        <f t="shared" si="2"/>
        <v>49.6</v>
      </c>
      <c r="M55" s="6"/>
    </row>
    <row r="56" spans="1:13" ht="60" x14ac:dyDescent="0.2">
      <c r="A56" s="6">
        <v>53</v>
      </c>
      <c r="B56" s="35" t="s">
        <v>376</v>
      </c>
      <c r="C56" s="36" t="s">
        <v>377</v>
      </c>
      <c r="D56" s="36" t="s">
        <v>129</v>
      </c>
      <c r="E56" s="36">
        <v>9</v>
      </c>
      <c r="F56" s="35" t="s">
        <v>130</v>
      </c>
      <c r="G56" s="12">
        <v>21.4</v>
      </c>
      <c r="H56" s="12">
        <v>6</v>
      </c>
      <c r="I56" s="12">
        <v>22</v>
      </c>
      <c r="J56" s="12"/>
      <c r="K56" s="6"/>
      <c r="L56" s="18">
        <f t="shared" si="2"/>
        <v>49.4</v>
      </c>
      <c r="M56" s="6"/>
    </row>
    <row r="57" spans="1:13" ht="45" x14ac:dyDescent="0.2">
      <c r="A57" s="6">
        <v>54</v>
      </c>
      <c r="B57" s="35" t="s">
        <v>378</v>
      </c>
      <c r="C57" s="36" t="s">
        <v>379</v>
      </c>
      <c r="D57" s="36" t="s">
        <v>72</v>
      </c>
      <c r="E57" s="36">
        <v>9</v>
      </c>
      <c r="F57" s="35" t="s">
        <v>73</v>
      </c>
      <c r="G57" s="12">
        <v>15</v>
      </c>
      <c r="H57" s="12">
        <v>8</v>
      </c>
      <c r="I57" s="12">
        <v>26</v>
      </c>
      <c r="J57" s="12"/>
      <c r="K57" s="6"/>
      <c r="L57" s="18">
        <f t="shared" si="2"/>
        <v>49</v>
      </c>
      <c r="M57" s="6"/>
    </row>
    <row r="58" spans="1:13" ht="60" x14ac:dyDescent="0.2">
      <c r="A58" s="6">
        <v>55</v>
      </c>
      <c r="B58" s="35" t="s">
        <v>380</v>
      </c>
      <c r="C58" s="36" t="s">
        <v>381</v>
      </c>
      <c r="D58" s="36" t="s">
        <v>62</v>
      </c>
      <c r="E58" s="36">
        <v>9</v>
      </c>
      <c r="F58" s="35" t="s">
        <v>320</v>
      </c>
      <c r="G58" s="12">
        <v>22</v>
      </c>
      <c r="H58" s="12">
        <v>4</v>
      </c>
      <c r="I58" s="12">
        <v>22</v>
      </c>
      <c r="J58" s="12"/>
      <c r="K58" s="6"/>
      <c r="L58" s="18">
        <f t="shared" si="2"/>
        <v>48</v>
      </c>
      <c r="M58" s="6"/>
    </row>
    <row r="59" spans="1:13" ht="30" x14ac:dyDescent="0.2">
      <c r="A59" s="6">
        <v>56</v>
      </c>
      <c r="B59" s="35" t="s">
        <v>382</v>
      </c>
      <c r="C59" s="36" t="s">
        <v>65</v>
      </c>
      <c r="D59" s="36" t="s">
        <v>120</v>
      </c>
      <c r="E59" s="36">
        <v>9</v>
      </c>
      <c r="F59" s="35" t="s">
        <v>383</v>
      </c>
      <c r="G59" s="12">
        <v>21.3</v>
      </c>
      <c r="H59" s="12">
        <v>8</v>
      </c>
      <c r="I59" s="12">
        <v>18</v>
      </c>
      <c r="J59" s="12"/>
      <c r="K59" s="6"/>
      <c r="L59" s="18">
        <f t="shared" si="2"/>
        <v>47.3</v>
      </c>
      <c r="M59" s="6"/>
    </row>
    <row r="60" spans="1:13" ht="60" x14ac:dyDescent="0.2">
      <c r="A60" s="6">
        <v>57</v>
      </c>
      <c r="B60" s="35" t="s">
        <v>384</v>
      </c>
      <c r="C60" s="36" t="s">
        <v>385</v>
      </c>
      <c r="D60" s="36" t="s">
        <v>91</v>
      </c>
      <c r="E60" s="36">
        <v>9</v>
      </c>
      <c r="F60" s="35" t="s">
        <v>366</v>
      </c>
      <c r="G60" s="12">
        <v>15</v>
      </c>
      <c r="H60" s="12">
        <v>8</v>
      </c>
      <c r="I60" s="12">
        <v>24</v>
      </c>
      <c r="J60" s="12"/>
      <c r="K60" s="6"/>
      <c r="L60" s="18">
        <f t="shared" si="2"/>
        <v>47</v>
      </c>
      <c r="M60" s="6"/>
    </row>
    <row r="61" spans="1:13" ht="45" x14ac:dyDescent="0.2">
      <c r="A61" s="6">
        <v>58</v>
      </c>
      <c r="B61" s="35" t="s">
        <v>386</v>
      </c>
      <c r="C61" s="36" t="s">
        <v>387</v>
      </c>
      <c r="D61" s="36" t="s">
        <v>160</v>
      </c>
      <c r="E61" s="36">
        <v>9</v>
      </c>
      <c r="F61" s="35" t="s">
        <v>161</v>
      </c>
      <c r="G61" s="12">
        <v>17.5</v>
      </c>
      <c r="H61" s="12">
        <v>10</v>
      </c>
      <c r="I61" s="12">
        <v>18</v>
      </c>
      <c r="J61" s="12"/>
      <c r="K61" s="6"/>
      <c r="L61" s="18">
        <f t="shared" si="2"/>
        <v>45.5</v>
      </c>
      <c r="M61" s="6"/>
    </row>
    <row r="62" spans="1:13" ht="30" x14ac:dyDescent="0.2">
      <c r="A62" s="6">
        <v>59</v>
      </c>
      <c r="B62" s="35" t="s">
        <v>388</v>
      </c>
      <c r="C62" s="36" t="s">
        <v>389</v>
      </c>
      <c r="D62" s="36" t="s">
        <v>182</v>
      </c>
      <c r="E62" s="36">
        <v>9</v>
      </c>
      <c r="F62" s="35" t="s">
        <v>390</v>
      </c>
      <c r="G62" s="12">
        <v>15</v>
      </c>
      <c r="H62" s="12">
        <v>10</v>
      </c>
      <c r="I62" s="12">
        <v>20</v>
      </c>
      <c r="J62" s="12"/>
      <c r="K62" s="6"/>
      <c r="L62" s="18">
        <f t="shared" si="2"/>
        <v>45</v>
      </c>
      <c r="M62" s="6"/>
    </row>
    <row r="63" spans="1:13" ht="30" x14ac:dyDescent="0.2">
      <c r="A63" s="6">
        <v>60</v>
      </c>
      <c r="B63" s="35" t="s">
        <v>391</v>
      </c>
      <c r="C63" s="36" t="s">
        <v>392</v>
      </c>
      <c r="D63" s="36" t="s">
        <v>143</v>
      </c>
      <c r="E63" s="36">
        <v>9</v>
      </c>
      <c r="F63" s="35" t="s">
        <v>393</v>
      </c>
      <c r="G63" s="12">
        <v>15.6</v>
      </c>
      <c r="H63" s="12">
        <v>4</v>
      </c>
      <c r="I63" s="12">
        <v>24</v>
      </c>
      <c r="J63" s="12"/>
      <c r="K63" s="6"/>
      <c r="L63" s="18">
        <f t="shared" si="2"/>
        <v>43.6</v>
      </c>
      <c r="M63" s="6"/>
    </row>
    <row r="64" spans="1:13" ht="30" x14ac:dyDescent="0.2">
      <c r="A64" s="6">
        <v>61</v>
      </c>
      <c r="B64" s="35" t="s">
        <v>394</v>
      </c>
      <c r="C64" s="36" t="s">
        <v>395</v>
      </c>
      <c r="D64" s="36" t="s">
        <v>116</v>
      </c>
      <c r="E64" s="36">
        <v>9</v>
      </c>
      <c r="F64" s="35" t="s">
        <v>117</v>
      </c>
      <c r="G64" s="12">
        <v>19</v>
      </c>
      <c r="H64" s="12">
        <v>8</v>
      </c>
      <c r="I64" s="12">
        <v>16</v>
      </c>
      <c r="J64" s="12"/>
      <c r="K64" s="6"/>
      <c r="L64" s="18">
        <f t="shared" si="2"/>
        <v>43</v>
      </c>
      <c r="M64" s="6"/>
    </row>
    <row r="65" spans="1:13" ht="45" x14ac:dyDescent="0.2">
      <c r="A65" s="6">
        <v>62</v>
      </c>
      <c r="B65" s="35" t="s">
        <v>396</v>
      </c>
      <c r="C65" s="36" t="s">
        <v>397</v>
      </c>
      <c r="D65" s="36" t="s">
        <v>48</v>
      </c>
      <c r="E65" s="36">
        <v>9</v>
      </c>
      <c r="F65" s="35" t="s">
        <v>398</v>
      </c>
      <c r="G65" s="12">
        <v>12.5</v>
      </c>
      <c r="H65" s="12">
        <v>8</v>
      </c>
      <c r="I65" s="12">
        <v>22</v>
      </c>
      <c r="J65" s="12"/>
      <c r="K65" s="6"/>
      <c r="L65" s="18">
        <f t="shared" si="2"/>
        <v>42.5</v>
      </c>
      <c r="M65" s="6"/>
    </row>
    <row r="66" spans="1:13" ht="30" x14ac:dyDescent="0.2">
      <c r="A66" s="6">
        <v>63</v>
      </c>
      <c r="B66" s="35" t="s">
        <v>399</v>
      </c>
      <c r="C66" s="36" t="s">
        <v>400</v>
      </c>
      <c r="D66" s="36" t="s">
        <v>252</v>
      </c>
      <c r="E66" s="36">
        <v>9</v>
      </c>
      <c r="F66" s="35" t="s">
        <v>401</v>
      </c>
      <c r="G66" s="12">
        <v>14.4</v>
      </c>
      <c r="H66" s="12">
        <v>8</v>
      </c>
      <c r="I66" s="12">
        <v>18</v>
      </c>
      <c r="J66" s="12"/>
      <c r="K66" s="6"/>
      <c r="L66" s="18">
        <f t="shared" si="2"/>
        <v>40.4</v>
      </c>
      <c r="M66" s="6"/>
    </row>
    <row r="67" spans="1:13" ht="30" x14ac:dyDescent="0.2">
      <c r="A67" s="6">
        <v>64</v>
      </c>
      <c r="B67" s="35" t="s">
        <v>402</v>
      </c>
      <c r="C67" s="36" t="s">
        <v>403</v>
      </c>
      <c r="D67" s="36" t="s">
        <v>135</v>
      </c>
      <c r="E67" s="36">
        <v>9</v>
      </c>
      <c r="F67" s="35" t="s">
        <v>404</v>
      </c>
      <c r="G67" s="12">
        <v>13</v>
      </c>
      <c r="H67" s="12">
        <v>10</v>
      </c>
      <c r="I67" s="12">
        <v>16</v>
      </c>
      <c r="J67" s="12"/>
      <c r="K67" s="6"/>
      <c r="L67" s="18">
        <f t="shared" si="2"/>
        <v>39</v>
      </c>
      <c r="M67" s="6"/>
    </row>
    <row r="68" spans="1:13" ht="30" x14ac:dyDescent="0.2">
      <c r="A68" s="6">
        <v>65</v>
      </c>
      <c r="B68" s="35" t="s">
        <v>405</v>
      </c>
      <c r="C68" s="36" t="s">
        <v>406</v>
      </c>
      <c r="D68" s="36" t="s">
        <v>407</v>
      </c>
      <c r="E68" s="36">
        <v>9</v>
      </c>
      <c r="F68" s="35" t="s">
        <v>408</v>
      </c>
      <c r="G68" s="12">
        <v>15</v>
      </c>
      <c r="H68" s="12">
        <v>8</v>
      </c>
      <c r="I68" s="12">
        <v>14</v>
      </c>
      <c r="J68" s="12"/>
      <c r="K68" s="6"/>
      <c r="L68" s="18">
        <f t="shared" si="2"/>
        <v>37</v>
      </c>
      <c r="M68" s="6"/>
    </row>
    <row r="69" spans="1:13" ht="30" x14ac:dyDescent="0.2">
      <c r="A69" s="6">
        <v>66</v>
      </c>
      <c r="B69" s="35" t="s">
        <v>409</v>
      </c>
      <c r="C69" s="36" t="s">
        <v>410</v>
      </c>
      <c r="D69" s="36" t="s">
        <v>21</v>
      </c>
      <c r="E69" s="36">
        <v>9</v>
      </c>
      <c r="F69" s="35" t="s">
        <v>98</v>
      </c>
      <c r="G69" s="12">
        <v>14</v>
      </c>
      <c r="H69" s="12">
        <v>6</v>
      </c>
      <c r="I69" s="12">
        <v>16</v>
      </c>
      <c r="J69" s="12"/>
      <c r="K69" s="6"/>
      <c r="L69" s="18">
        <f t="shared" si="2"/>
        <v>36</v>
      </c>
      <c r="M69" s="6"/>
    </row>
    <row r="70" spans="1:13" ht="30" x14ac:dyDescent="0.2">
      <c r="A70" s="6">
        <v>67</v>
      </c>
      <c r="B70" s="35" t="s">
        <v>411</v>
      </c>
      <c r="C70" s="36" t="s">
        <v>412</v>
      </c>
      <c r="D70" s="36" t="s">
        <v>237</v>
      </c>
      <c r="E70" s="36">
        <v>9</v>
      </c>
      <c r="F70" s="35" t="s">
        <v>238</v>
      </c>
      <c r="G70" s="12">
        <v>10</v>
      </c>
      <c r="H70" s="12">
        <v>6</v>
      </c>
      <c r="I70" s="12">
        <v>14</v>
      </c>
      <c r="J70" s="12"/>
      <c r="K70" s="6"/>
      <c r="L70" s="18">
        <f t="shared" si="2"/>
        <v>30</v>
      </c>
      <c r="M70" s="6"/>
    </row>
    <row r="71" spans="1:13" ht="30" x14ac:dyDescent="0.2">
      <c r="A71" s="6">
        <v>68</v>
      </c>
      <c r="B71" s="35" t="s">
        <v>413</v>
      </c>
      <c r="C71" s="36" t="s">
        <v>261</v>
      </c>
      <c r="D71" s="36" t="s">
        <v>252</v>
      </c>
      <c r="E71" s="36">
        <v>9</v>
      </c>
      <c r="F71" s="35" t="s">
        <v>414</v>
      </c>
      <c r="G71" s="12">
        <v>8.5</v>
      </c>
      <c r="H71" s="12">
        <v>6</v>
      </c>
      <c r="I71" s="12">
        <v>12</v>
      </c>
      <c r="J71" s="12"/>
      <c r="K71" s="6"/>
      <c r="L71" s="18">
        <f t="shared" si="2"/>
        <v>26.5</v>
      </c>
      <c r="M71" s="6"/>
    </row>
    <row r="72" spans="1:13" ht="14.25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</row>
    <row r="73" spans="1:13" ht="14.25" x14ac:dyDescent="0.2">
      <c r="A73" s="40"/>
      <c r="B73" s="40"/>
      <c r="C73" s="40"/>
      <c r="D73" s="40"/>
      <c r="E73" s="40"/>
      <c r="F73" s="40"/>
      <c r="G73" s="40"/>
      <c r="H73" s="40"/>
      <c r="I73" s="40"/>
      <c r="J73" s="40"/>
    </row>
    <row r="74" spans="1:13" ht="14.25" x14ac:dyDescent="0.2">
      <c r="A74" s="40"/>
      <c r="B74" s="40"/>
      <c r="C74" s="40"/>
      <c r="D74" s="40"/>
      <c r="E74" s="40"/>
      <c r="F74" s="40"/>
      <c r="G74" s="40"/>
      <c r="H74" s="40"/>
      <c r="I74" s="40"/>
      <c r="J74" s="40"/>
    </row>
    <row r="75" spans="1:13" ht="14.25" x14ac:dyDescent="0.2">
      <c r="A75" s="40"/>
      <c r="B75" s="40"/>
      <c r="C75" s="40"/>
      <c r="D75" s="40"/>
      <c r="E75" s="40"/>
      <c r="F75" s="40"/>
      <c r="G75" s="40"/>
      <c r="H75" s="40"/>
      <c r="I75" s="40"/>
      <c r="J75" s="40"/>
    </row>
  </sheetData>
  <sortState ref="A4:M71">
    <sortCondition descending="1" ref="L4:L71"/>
  </sortState>
  <mergeCells count="2">
    <mergeCell ref="A1:M1"/>
    <mergeCell ref="L2:M2"/>
  </mergeCells>
  <pageMargins left="0.55069444444444404" right="3.8888888888888903E-2" top="0.196527777777778" bottom="0.156944444444444" header="0.196527777777778" footer="0.11805555555555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M17" sqref="M17"/>
    </sheetView>
  </sheetViews>
  <sheetFormatPr defaultColWidth="9.140625" defaultRowHeight="12.75" x14ac:dyDescent="0.2"/>
  <cols>
    <col min="1" max="1" width="4.28515625" customWidth="1"/>
    <col min="2" max="2" width="21.5703125" customWidth="1"/>
    <col min="3" max="3" width="11.7109375" customWidth="1"/>
    <col min="4" max="4" width="44" customWidth="1"/>
    <col min="5" max="5" width="5.28515625" customWidth="1"/>
    <col min="6" max="6" width="17.42578125" customWidth="1"/>
    <col min="7" max="10" width="5.28515625" customWidth="1"/>
    <col min="11" max="12" width="5.7109375" customWidth="1"/>
    <col min="13" max="13" width="6.28515625" customWidth="1"/>
  </cols>
  <sheetData>
    <row r="1" spans="1:13" ht="15.75" x14ac:dyDescent="0.2">
      <c r="A1" s="53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3" ht="31.5" x14ac:dyDescent="0.25">
      <c r="A2" s="2"/>
      <c r="B2" s="21"/>
      <c r="C2" s="21"/>
      <c r="D2" s="22" t="s">
        <v>415</v>
      </c>
      <c r="E2" s="23"/>
      <c r="F2" s="21"/>
      <c r="G2" s="21"/>
      <c r="H2" s="21"/>
      <c r="I2" s="21"/>
      <c r="J2" s="21"/>
      <c r="K2" s="21"/>
      <c r="L2" s="60"/>
      <c r="M2" s="60"/>
    </row>
    <row r="3" spans="1:13" ht="38.25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17" t="s">
        <v>12</v>
      </c>
      <c r="L3" s="5" t="s">
        <v>13</v>
      </c>
      <c r="M3" s="5" t="s">
        <v>14</v>
      </c>
    </row>
    <row r="4" spans="1:13" ht="30" x14ac:dyDescent="0.2">
      <c r="A4" s="6">
        <v>1</v>
      </c>
      <c r="B4" s="7" t="s">
        <v>416</v>
      </c>
      <c r="C4" s="9" t="s">
        <v>417</v>
      </c>
      <c r="D4" s="9" t="s">
        <v>25</v>
      </c>
      <c r="E4" s="9">
        <v>10</v>
      </c>
      <c r="F4" s="7" t="s">
        <v>418</v>
      </c>
      <c r="G4" s="12">
        <v>27.5</v>
      </c>
      <c r="H4" s="12">
        <v>8</v>
      </c>
      <c r="I4" s="12">
        <v>24</v>
      </c>
      <c r="J4" s="12">
        <v>40</v>
      </c>
      <c r="K4" s="6"/>
      <c r="L4" s="18">
        <f t="shared" ref="L4:L35" si="0">SUM(G4:K4)</f>
        <v>99.5</v>
      </c>
      <c r="M4" s="6" t="s">
        <v>665</v>
      </c>
    </row>
    <row r="5" spans="1:13" ht="30" x14ac:dyDescent="0.2">
      <c r="A5" s="6">
        <v>2</v>
      </c>
      <c r="B5" s="7" t="s">
        <v>419</v>
      </c>
      <c r="C5" s="9" t="s">
        <v>420</v>
      </c>
      <c r="D5" s="9" t="s">
        <v>21</v>
      </c>
      <c r="E5" s="9">
        <v>10</v>
      </c>
      <c r="F5" s="7" t="s">
        <v>22</v>
      </c>
      <c r="G5" s="12">
        <v>27.3</v>
      </c>
      <c r="H5" s="12">
        <v>8</v>
      </c>
      <c r="I5" s="12">
        <v>24</v>
      </c>
      <c r="J5" s="12">
        <v>39</v>
      </c>
      <c r="K5" s="6"/>
      <c r="L5" s="18">
        <f t="shared" si="0"/>
        <v>98.3</v>
      </c>
      <c r="M5" s="6" t="s">
        <v>665</v>
      </c>
    </row>
    <row r="6" spans="1:13" ht="30" x14ac:dyDescent="0.2">
      <c r="A6" s="6">
        <v>3</v>
      </c>
      <c r="B6" s="7" t="s">
        <v>421</v>
      </c>
      <c r="C6" s="9" t="s">
        <v>422</v>
      </c>
      <c r="D6" s="9" t="s">
        <v>25</v>
      </c>
      <c r="E6" s="9">
        <v>10</v>
      </c>
      <c r="F6" s="7" t="s">
        <v>423</v>
      </c>
      <c r="G6" s="12">
        <v>25.3</v>
      </c>
      <c r="H6" s="12">
        <v>8</v>
      </c>
      <c r="I6" s="12">
        <v>22</v>
      </c>
      <c r="J6" s="12">
        <v>40</v>
      </c>
      <c r="K6" s="6"/>
      <c r="L6" s="18">
        <f t="shared" si="0"/>
        <v>95.3</v>
      </c>
      <c r="M6" s="6" t="s">
        <v>666</v>
      </c>
    </row>
    <row r="7" spans="1:13" ht="45" x14ac:dyDescent="0.2">
      <c r="A7" s="6">
        <v>4</v>
      </c>
      <c r="B7" s="7" t="s">
        <v>424</v>
      </c>
      <c r="C7" s="9" t="s">
        <v>425</v>
      </c>
      <c r="D7" s="9" t="s">
        <v>109</v>
      </c>
      <c r="E7" s="9">
        <v>10</v>
      </c>
      <c r="F7" s="7" t="s">
        <v>426</v>
      </c>
      <c r="G7" s="12">
        <v>25.9</v>
      </c>
      <c r="H7" s="12">
        <v>8</v>
      </c>
      <c r="I7" s="12">
        <v>22</v>
      </c>
      <c r="J7" s="12">
        <v>39</v>
      </c>
      <c r="K7" s="6"/>
      <c r="L7" s="18">
        <f t="shared" si="0"/>
        <v>94.9</v>
      </c>
      <c r="M7" s="6" t="s">
        <v>666</v>
      </c>
    </row>
    <row r="8" spans="1:13" ht="30" x14ac:dyDescent="0.2">
      <c r="A8" s="6">
        <v>5</v>
      </c>
      <c r="B8" s="7" t="s">
        <v>427</v>
      </c>
      <c r="C8" s="9" t="s">
        <v>428</v>
      </c>
      <c r="D8" s="9" t="s">
        <v>25</v>
      </c>
      <c r="E8" s="9">
        <v>10</v>
      </c>
      <c r="F8" s="7" t="s">
        <v>423</v>
      </c>
      <c r="G8" s="12">
        <v>25.5</v>
      </c>
      <c r="H8" s="12">
        <v>8</v>
      </c>
      <c r="I8" s="12">
        <v>24</v>
      </c>
      <c r="J8" s="12">
        <v>37</v>
      </c>
      <c r="K8" s="6"/>
      <c r="L8" s="18">
        <f t="shared" si="0"/>
        <v>94.5</v>
      </c>
      <c r="M8" s="6" t="s">
        <v>666</v>
      </c>
    </row>
    <row r="9" spans="1:13" ht="30" x14ac:dyDescent="0.2">
      <c r="A9" s="6">
        <v>6</v>
      </c>
      <c r="B9" s="24" t="s">
        <v>429</v>
      </c>
      <c r="C9" s="25">
        <v>37589</v>
      </c>
      <c r="D9" s="26" t="s">
        <v>25</v>
      </c>
      <c r="E9" s="26">
        <v>10</v>
      </c>
      <c r="F9" s="7" t="s">
        <v>418</v>
      </c>
      <c r="G9" s="12">
        <v>21.5</v>
      </c>
      <c r="H9" s="12">
        <v>10</v>
      </c>
      <c r="I9" s="12">
        <v>24</v>
      </c>
      <c r="J9" s="12">
        <v>38</v>
      </c>
      <c r="K9" s="6"/>
      <c r="L9" s="18">
        <f t="shared" si="0"/>
        <v>93.5</v>
      </c>
      <c r="M9" s="6" t="s">
        <v>666</v>
      </c>
    </row>
    <row r="10" spans="1:13" ht="30" x14ac:dyDescent="0.2">
      <c r="A10" s="6">
        <v>7</v>
      </c>
      <c r="B10" s="7" t="s">
        <v>430</v>
      </c>
      <c r="C10" s="9" t="s">
        <v>431</v>
      </c>
      <c r="D10" s="9" t="s">
        <v>58</v>
      </c>
      <c r="E10" s="9">
        <v>10</v>
      </c>
      <c r="F10" s="7" t="s">
        <v>264</v>
      </c>
      <c r="G10" s="12">
        <v>25</v>
      </c>
      <c r="H10" s="12">
        <v>8</v>
      </c>
      <c r="I10" s="12">
        <v>24</v>
      </c>
      <c r="J10" s="12">
        <v>36</v>
      </c>
      <c r="K10" s="6"/>
      <c r="L10" s="18">
        <f t="shared" si="0"/>
        <v>93</v>
      </c>
      <c r="M10" s="6" t="s">
        <v>666</v>
      </c>
    </row>
    <row r="11" spans="1:13" ht="45" x14ac:dyDescent="0.25">
      <c r="A11" s="6">
        <v>8</v>
      </c>
      <c r="B11" s="15" t="s">
        <v>432</v>
      </c>
      <c r="C11" s="16" t="s">
        <v>433</v>
      </c>
      <c r="D11" s="16" t="s">
        <v>434</v>
      </c>
      <c r="E11" s="16">
        <v>10</v>
      </c>
      <c r="F11" s="15" t="s">
        <v>435</v>
      </c>
      <c r="G11" s="12">
        <v>21.8</v>
      </c>
      <c r="H11" s="12">
        <v>8</v>
      </c>
      <c r="I11" s="12">
        <v>24</v>
      </c>
      <c r="J11" s="12">
        <v>39</v>
      </c>
      <c r="K11" s="6"/>
      <c r="L11" s="18">
        <f t="shared" si="0"/>
        <v>92.8</v>
      </c>
      <c r="M11" s="6" t="s">
        <v>666</v>
      </c>
    </row>
    <row r="12" spans="1:13" ht="30" x14ac:dyDescent="0.2">
      <c r="A12" s="6">
        <v>9</v>
      </c>
      <c r="B12" s="7" t="s">
        <v>436</v>
      </c>
      <c r="C12" s="9" t="s">
        <v>437</v>
      </c>
      <c r="D12" s="9" t="s">
        <v>21</v>
      </c>
      <c r="E12" s="9">
        <v>10</v>
      </c>
      <c r="F12" s="7" t="s">
        <v>22</v>
      </c>
      <c r="G12" s="12">
        <v>22.3</v>
      </c>
      <c r="H12" s="12">
        <v>8</v>
      </c>
      <c r="I12" s="12">
        <v>22</v>
      </c>
      <c r="J12" s="12">
        <v>40</v>
      </c>
      <c r="K12" s="6">
        <v>0</v>
      </c>
      <c r="L12" s="18">
        <f t="shared" si="0"/>
        <v>92.3</v>
      </c>
      <c r="M12" s="6" t="s">
        <v>666</v>
      </c>
    </row>
    <row r="13" spans="1:13" ht="30" x14ac:dyDescent="0.25">
      <c r="A13" s="6">
        <v>10</v>
      </c>
      <c r="B13" s="7" t="s">
        <v>438</v>
      </c>
      <c r="C13" s="9" t="s">
        <v>439</v>
      </c>
      <c r="D13" s="9" t="s">
        <v>116</v>
      </c>
      <c r="E13" s="9">
        <v>10</v>
      </c>
      <c r="F13" s="7" t="s">
        <v>440</v>
      </c>
      <c r="G13" s="27">
        <v>22.2</v>
      </c>
      <c r="H13" s="27">
        <v>8</v>
      </c>
      <c r="I13" s="27">
        <v>24</v>
      </c>
      <c r="J13" s="27">
        <v>38</v>
      </c>
      <c r="K13" s="29"/>
      <c r="L13" s="18">
        <f t="shared" si="0"/>
        <v>92.2</v>
      </c>
      <c r="M13" s="61" t="s">
        <v>666</v>
      </c>
    </row>
    <row r="14" spans="1:13" ht="45" x14ac:dyDescent="0.2">
      <c r="A14" s="6">
        <v>11</v>
      </c>
      <c r="B14" s="7" t="s">
        <v>441</v>
      </c>
      <c r="C14" s="9" t="s">
        <v>442</v>
      </c>
      <c r="D14" s="9" t="s">
        <v>62</v>
      </c>
      <c r="E14" s="9">
        <v>10</v>
      </c>
      <c r="F14" s="7" t="s">
        <v>443</v>
      </c>
      <c r="G14" s="12">
        <v>22.6</v>
      </c>
      <c r="H14" s="12">
        <v>8</v>
      </c>
      <c r="I14" s="12">
        <v>24</v>
      </c>
      <c r="J14" s="12">
        <v>37</v>
      </c>
      <c r="K14" s="6"/>
      <c r="L14" s="18">
        <f t="shared" si="0"/>
        <v>91.6</v>
      </c>
      <c r="M14" s="6" t="s">
        <v>667</v>
      </c>
    </row>
    <row r="15" spans="1:13" ht="45" x14ac:dyDescent="0.2">
      <c r="A15" s="6">
        <v>12</v>
      </c>
      <c r="B15" s="7" t="s">
        <v>444</v>
      </c>
      <c r="C15" s="9" t="s">
        <v>445</v>
      </c>
      <c r="D15" s="9" t="s">
        <v>120</v>
      </c>
      <c r="E15" s="9">
        <v>10</v>
      </c>
      <c r="F15" s="7" t="s">
        <v>446</v>
      </c>
      <c r="G15" s="12">
        <v>26.6</v>
      </c>
      <c r="H15" s="12">
        <v>8</v>
      </c>
      <c r="I15" s="12">
        <v>22</v>
      </c>
      <c r="J15" s="12">
        <v>34</v>
      </c>
      <c r="K15" s="6"/>
      <c r="L15" s="18">
        <f t="shared" si="0"/>
        <v>90.6</v>
      </c>
      <c r="M15" s="6" t="s">
        <v>667</v>
      </c>
    </row>
    <row r="16" spans="1:13" ht="45" x14ac:dyDescent="0.2">
      <c r="A16" s="6">
        <v>13</v>
      </c>
      <c r="B16" s="7" t="s">
        <v>447</v>
      </c>
      <c r="C16" s="9" t="s">
        <v>448</v>
      </c>
      <c r="D16" s="9" t="s">
        <v>109</v>
      </c>
      <c r="E16" s="9">
        <v>10</v>
      </c>
      <c r="F16" s="7" t="s">
        <v>426</v>
      </c>
      <c r="G16" s="12">
        <v>20.6</v>
      </c>
      <c r="H16" s="12">
        <v>8</v>
      </c>
      <c r="I16" s="12">
        <v>24</v>
      </c>
      <c r="J16" s="12">
        <v>38</v>
      </c>
      <c r="K16" s="6"/>
      <c r="L16" s="18">
        <f t="shared" si="0"/>
        <v>90.6</v>
      </c>
      <c r="M16" s="6" t="s">
        <v>667</v>
      </c>
    </row>
    <row r="17" spans="1:13" ht="30" x14ac:dyDescent="0.25">
      <c r="A17" s="6">
        <v>14</v>
      </c>
      <c r="B17" s="7" t="s">
        <v>449</v>
      </c>
      <c r="C17" s="9" t="s">
        <v>257</v>
      </c>
      <c r="D17" s="9" t="s">
        <v>450</v>
      </c>
      <c r="E17" s="9">
        <v>10</v>
      </c>
      <c r="F17" s="7" t="s">
        <v>451</v>
      </c>
      <c r="G17" s="27">
        <v>22.6</v>
      </c>
      <c r="H17" s="27">
        <v>8</v>
      </c>
      <c r="I17" s="27">
        <v>24</v>
      </c>
      <c r="J17" s="27">
        <v>35</v>
      </c>
      <c r="K17" s="29">
        <v>1</v>
      </c>
      <c r="L17" s="18">
        <f t="shared" si="0"/>
        <v>90.6</v>
      </c>
      <c r="M17" s="61" t="s">
        <v>667</v>
      </c>
    </row>
    <row r="18" spans="1:13" ht="45" x14ac:dyDescent="0.2">
      <c r="A18" s="6">
        <v>15</v>
      </c>
      <c r="B18" s="7" t="s">
        <v>452</v>
      </c>
      <c r="C18" s="9" t="s">
        <v>453</v>
      </c>
      <c r="D18" s="9" t="s">
        <v>129</v>
      </c>
      <c r="E18" s="9">
        <v>10</v>
      </c>
      <c r="F18" s="7" t="s">
        <v>454</v>
      </c>
      <c r="G18" s="12">
        <v>24.5</v>
      </c>
      <c r="H18" s="12">
        <v>8</v>
      </c>
      <c r="I18" s="12">
        <v>22</v>
      </c>
      <c r="J18" s="12">
        <v>36</v>
      </c>
      <c r="K18" s="6"/>
      <c r="L18" s="18">
        <f t="shared" si="0"/>
        <v>90.5</v>
      </c>
      <c r="M18" s="6" t="s">
        <v>667</v>
      </c>
    </row>
    <row r="19" spans="1:13" ht="45" x14ac:dyDescent="0.2">
      <c r="A19" s="6">
        <v>16</v>
      </c>
      <c r="B19" s="7" t="s">
        <v>455</v>
      </c>
      <c r="C19" s="9" t="s">
        <v>456</v>
      </c>
      <c r="D19" s="9" t="s">
        <v>29</v>
      </c>
      <c r="E19" s="9">
        <v>10</v>
      </c>
      <c r="F19" s="7" t="s">
        <v>281</v>
      </c>
      <c r="G19" s="12">
        <v>26.5</v>
      </c>
      <c r="H19" s="12">
        <v>8</v>
      </c>
      <c r="I19" s="12">
        <v>22</v>
      </c>
      <c r="J19" s="12">
        <v>34</v>
      </c>
      <c r="K19" s="6"/>
      <c r="L19" s="18">
        <f t="shared" si="0"/>
        <v>90.5</v>
      </c>
      <c r="M19" s="6" t="s">
        <v>667</v>
      </c>
    </row>
    <row r="20" spans="1:13" ht="30" x14ac:dyDescent="0.25">
      <c r="A20" s="6">
        <v>17</v>
      </c>
      <c r="B20" s="7" t="s">
        <v>457</v>
      </c>
      <c r="C20" s="9" t="s">
        <v>458</v>
      </c>
      <c r="D20" s="9" t="s">
        <v>202</v>
      </c>
      <c r="E20" s="9">
        <v>10</v>
      </c>
      <c r="F20" s="7" t="s">
        <v>459</v>
      </c>
      <c r="G20" s="27">
        <v>23.5</v>
      </c>
      <c r="H20" s="27">
        <v>8</v>
      </c>
      <c r="I20" s="27">
        <v>24</v>
      </c>
      <c r="J20" s="27">
        <v>35</v>
      </c>
      <c r="K20" s="29"/>
      <c r="L20" s="18">
        <f t="shared" si="0"/>
        <v>90.5</v>
      </c>
      <c r="M20" s="61" t="s">
        <v>667</v>
      </c>
    </row>
    <row r="21" spans="1:13" ht="30" x14ac:dyDescent="0.2">
      <c r="A21" s="6">
        <v>18</v>
      </c>
      <c r="B21" s="7" t="s">
        <v>460</v>
      </c>
      <c r="C21" s="9" t="s">
        <v>461</v>
      </c>
      <c r="D21" s="9" t="s">
        <v>252</v>
      </c>
      <c r="E21" s="9">
        <v>10</v>
      </c>
      <c r="F21" s="7" t="s">
        <v>462</v>
      </c>
      <c r="G21" s="12">
        <v>18.5</v>
      </c>
      <c r="H21" s="12">
        <v>10</v>
      </c>
      <c r="I21" s="12">
        <v>24</v>
      </c>
      <c r="J21" s="12">
        <v>37</v>
      </c>
      <c r="K21" s="6"/>
      <c r="L21" s="18">
        <f t="shared" si="0"/>
        <v>89.5</v>
      </c>
      <c r="M21" s="6" t="s">
        <v>667</v>
      </c>
    </row>
    <row r="22" spans="1:13" ht="45" x14ac:dyDescent="0.2">
      <c r="A22" s="6">
        <v>19</v>
      </c>
      <c r="B22" s="7" t="s">
        <v>463</v>
      </c>
      <c r="C22" s="9" t="s">
        <v>464</v>
      </c>
      <c r="D22" s="9" t="s">
        <v>109</v>
      </c>
      <c r="E22" s="9">
        <v>10</v>
      </c>
      <c r="F22" s="7" t="s">
        <v>426</v>
      </c>
      <c r="G22" s="12">
        <v>18</v>
      </c>
      <c r="H22" s="12">
        <v>10</v>
      </c>
      <c r="I22" s="12">
        <v>24</v>
      </c>
      <c r="J22" s="12">
        <v>37</v>
      </c>
      <c r="K22" s="6">
        <v>0</v>
      </c>
      <c r="L22" s="18">
        <f t="shared" si="0"/>
        <v>89</v>
      </c>
      <c r="M22" s="6"/>
    </row>
    <row r="23" spans="1:13" ht="30" x14ac:dyDescent="0.2">
      <c r="A23" s="6">
        <v>20</v>
      </c>
      <c r="B23" s="24" t="s">
        <v>465</v>
      </c>
      <c r="C23" s="26" t="s">
        <v>466</v>
      </c>
      <c r="D23" s="26" t="s">
        <v>87</v>
      </c>
      <c r="E23" s="26">
        <v>10</v>
      </c>
      <c r="F23" s="24" t="s">
        <v>126</v>
      </c>
      <c r="G23" s="12">
        <v>23.9</v>
      </c>
      <c r="H23" s="12">
        <v>8</v>
      </c>
      <c r="I23" s="12">
        <v>20</v>
      </c>
      <c r="J23" s="12">
        <v>37</v>
      </c>
      <c r="K23" s="6"/>
      <c r="L23" s="18">
        <f t="shared" si="0"/>
        <v>88.9</v>
      </c>
      <c r="M23" s="6"/>
    </row>
    <row r="24" spans="1:13" ht="30" x14ac:dyDescent="0.25">
      <c r="A24" s="6">
        <v>21</v>
      </c>
      <c r="B24" s="7" t="s">
        <v>467</v>
      </c>
      <c r="C24" s="9" t="s">
        <v>468</v>
      </c>
      <c r="D24" s="9" t="s">
        <v>54</v>
      </c>
      <c r="E24" s="9">
        <v>10</v>
      </c>
      <c r="F24" s="7" t="s">
        <v>469</v>
      </c>
      <c r="G24" s="27">
        <v>26.9</v>
      </c>
      <c r="H24" s="27">
        <v>8</v>
      </c>
      <c r="I24" s="27">
        <v>22</v>
      </c>
      <c r="J24" s="27">
        <v>32</v>
      </c>
      <c r="K24" s="29"/>
      <c r="L24" s="18">
        <f t="shared" si="0"/>
        <v>88.9</v>
      </c>
      <c r="M24" s="30"/>
    </row>
    <row r="25" spans="1:13" ht="45" x14ac:dyDescent="0.2">
      <c r="A25" s="6">
        <v>22</v>
      </c>
      <c r="B25" s="7" t="s">
        <v>470</v>
      </c>
      <c r="C25" s="9" t="s">
        <v>471</v>
      </c>
      <c r="D25" s="9" t="s">
        <v>29</v>
      </c>
      <c r="E25" s="9">
        <v>10</v>
      </c>
      <c r="F25" s="7" t="s">
        <v>472</v>
      </c>
      <c r="G25" s="12">
        <v>27.5</v>
      </c>
      <c r="H25" s="12">
        <v>8</v>
      </c>
      <c r="I25" s="12">
        <v>20</v>
      </c>
      <c r="J25" s="12">
        <v>33</v>
      </c>
      <c r="K25" s="6"/>
      <c r="L25" s="18">
        <f t="shared" si="0"/>
        <v>88.5</v>
      </c>
      <c r="M25" s="6"/>
    </row>
    <row r="26" spans="1:13" ht="30" x14ac:dyDescent="0.2">
      <c r="A26" s="6">
        <v>23</v>
      </c>
      <c r="B26" s="7" t="s">
        <v>473</v>
      </c>
      <c r="C26" s="9" t="s">
        <v>474</v>
      </c>
      <c r="D26" s="9" t="s">
        <v>139</v>
      </c>
      <c r="E26" s="9">
        <v>10</v>
      </c>
      <c r="F26" s="7" t="s">
        <v>140</v>
      </c>
      <c r="G26" s="12">
        <v>25.8</v>
      </c>
      <c r="H26" s="12">
        <v>8</v>
      </c>
      <c r="I26" s="12">
        <v>20</v>
      </c>
      <c r="J26" s="12">
        <v>34</v>
      </c>
      <c r="K26" s="6"/>
      <c r="L26" s="18">
        <f t="shared" si="0"/>
        <v>87.8</v>
      </c>
      <c r="M26" s="6"/>
    </row>
    <row r="27" spans="1:13" ht="45" x14ac:dyDescent="0.2">
      <c r="A27" s="6">
        <v>24</v>
      </c>
      <c r="B27" s="7" t="s">
        <v>475</v>
      </c>
      <c r="C27" s="9" t="s">
        <v>476</v>
      </c>
      <c r="D27" s="9" t="s">
        <v>62</v>
      </c>
      <c r="E27" s="9">
        <v>10</v>
      </c>
      <c r="F27" s="7" t="s">
        <v>443</v>
      </c>
      <c r="G27" s="12">
        <v>20.8</v>
      </c>
      <c r="H27" s="12">
        <v>8</v>
      </c>
      <c r="I27" s="12">
        <v>24</v>
      </c>
      <c r="J27" s="12">
        <v>35</v>
      </c>
      <c r="K27" s="6">
        <v>0</v>
      </c>
      <c r="L27" s="18">
        <f t="shared" si="0"/>
        <v>87.8</v>
      </c>
      <c r="M27" s="6"/>
    </row>
    <row r="28" spans="1:13" ht="45" x14ac:dyDescent="0.25">
      <c r="A28" s="6">
        <v>25</v>
      </c>
      <c r="B28" s="7" t="s">
        <v>477</v>
      </c>
      <c r="C28" s="9" t="s">
        <v>478</v>
      </c>
      <c r="D28" s="9" t="s">
        <v>29</v>
      </c>
      <c r="E28" s="9">
        <v>10</v>
      </c>
      <c r="F28" s="7" t="s">
        <v>472</v>
      </c>
      <c r="G28" s="27">
        <v>20.5</v>
      </c>
      <c r="H28" s="27">
        <v>8</v>
      </c>
      <c r="I28" s="27">
        <v>22</v>
      </c>
      <c r="J28" s="27">
        <v>37</v>
      </c>
      <c r="K28" s="29"/>
      <c r="L28" s="18">
        <f t="shared" si="0"/>
        <v>87.5</v>
      </c>
      <c r="M28" s="30"/>
    </row>
    <row r="29" spans="1:13" ht="60" x14ac:dyDescent="0.2">
      <c r="A29" s="6">
        <v>26</v>
      </c>
      <c r="B29" s="7" t="s">
        <v>479</v>
      </c>
      <c r="C29" s="9" t="s">
        <v>480</v>
      </c>
      <c r="D29" s="9" t="s">
        <v>42</v>
      </c>
      <c r="E29" s="9">
        <v>10</v>
      </c>
      <c r="F29" s="7" t="s">
        <v>481</v>
      </c>
      <c r="G29" s="12">
        <v>24.1</v>
      </c>
      <c r="H29" s="12">
        <v>6</v>
      </c>
      <c r="I29" s="12">
        <v>24</v>
      </c>
      <c r="J29" s="12">
        <v>33</v>
      </c>
      <c r="K29" s="6"/>
      <c r="L29" s="18">
        <f t="shared" si="0"/>
        <v>87.1</v>
      </c>
      <c r="M29" s="6"/>
    </row>
    <row r="30" spans="1:13" ht="45" x14ac:dyDescent="0.25">
      <c r="A30" s="6">
        <v>27</v>
      </c>
      <c r="B30" s="7" t="s">
        <v>482</v>
      </c>
      <c r="C30" s="9" t="s">
        <v>335</v>
      </c>
      <c r="D30" s="9" t="s">
        <v>109</v>
      </c>
      <c r="E30" s="9">
        <v>10</v>
      </c>
      <c r="F30" s="7" t="s">
        <v>483</v>
      </c>
      <c r="G30" s="27">
        <v>18</v>
      </c>
      <c r="H30" s="27">
        <v>10</v>
      </c>
      <c r="I30" s="27">
        <v>24</v>
      </c>
      <c r="J30" s="27">
        <v>35</v>
      </c>
      <c r="K30" s="29"/>
      <c r="L30" s="18">
        <f t="shared" si="0"/>
        <v>87</v>
      </c>
      <c r="M30" s="30"/>
    </row>
    <row r="31" spans="1:13" ht="30" x14ac:dyDescent="0.25">
      <c r="A31" s="6">
        <v>28</v>
      </c>
      <c r="B31" s="7" t="s">
        <v>484</v>
      </c>
      <c r="C31" s="9" t="s">
        <v>485</v>
      </c>
      <c r="D31" s="9" t="s">
        <v>202</v>
      </c>
      <c r="E31" s="9">
        <v>10</v>
      </c>
      <c r="F31" s="7" t="s">
        <v>486</v>
      </c>
      <c r="G31" s="27">
        <v>20.6</v>
      </c>
      <c r="H31" s="27">
        <v>6</v>
      </c>
      <c r="I31" s="27">
        <v>24</v>
      </c>
      <c r="J31" s="27">
        <v>36</v>
      </c>
      <c r="K31" s="29"/>
      <c r="L31" s="18">
        <f t="shared" si="0"/>
        <v>86.6</v>
      </c>
      <c r="M31" s="30"/>
    </row>
    <row r="32" spans="1:13" ht="45" x14ac:dyDescent="0.2">
      <c r="A32" s="6">
        <v>29</v>
      </c>
      <c r="B32" s="7" t="s">
        <v>487</v>
      </c>
      <c r="C32" s="9" t="s">
        <v>488</v>
      </c>
      <c r="D32" s="9" t="s">
        <v>87</v>
      </c>
      <c r="E32" s="9">
        <v>10</v>
      </c>
      <c r="F32" s="7" t="s">
        <v>489</v>
      </c>
      <c r="G32" s="12">
        <v>23.4</v>
      </c>
      <c r="H32" s="12">
        <v>8</v>
      </c>
      <c r="I32" s="12">
        <v>24</v>
      </c>
      <c r="J32" s="12">
        <v>30</v>
      </c>
      <c r="K32" s="6"/>
      <c r="L32" s="18">
        <f t="shared" si="0"/>
        <v>85.4</v>
      </c>
      <c r="M32" s="6"/>
    </row>
    <row r="33" spans="1:13" ht="60" x14ac:dyDescent="0.2">
      <c r="A33" s="6">
        <v>30</v>
      </c>
      <c r="B33" s="7" t="s">
        <v>490</v>
      </c>
      <c r="C33" s="9" t="s">
        <v>491</v>
      </c>
      <c r="D33" s="9" t="s">
        <v>91</v>
      </c>
      <c r="E33" s="9">
        <v>10</v>
      </c>
      <c r="F33" s="7" t="s">
        <v>492</v>
      </c>
      <c r="G33" s="12">
        <v>17.899999999999999</v>
      </c>
      <c r="H33" s="12">
        <v>10</v>
      </c>
      <c r="I33" s="12">
        <v>22</v>
      </c>
      <c r="J33" s="12">
        <v>34</v>
      </c>
      <c r="K33" s="6"/>
      <c r="L33" s="18">
        <f t="shared" si="0"/>
        <v>83.9</v>
      </c>
      <c r="M33" s="6"/>
    </row>
    <row r="34" spans="1:13" ht="30" x14ac:dyDescent="0.2">
      <c r="A34" s="6">
        <v>31</v>
      </c>
      <c r="B34" s="7" t="s">
        <v>493</v>
      </c>
      <c r="C34" s="9" t="s">
        <v>494</v>
      </c>
      <c r="D34" s="9" t="s">
        <v>25</v>
      </c>
      <c r="E34" s="9">
        <v>10</v>
      </c>
      <c r="F34" s="7" t="s">
        <v>495</v>
      </c>
      <c r="G34" s="12">
        <v>21.1</v>
      </c>
      <c r="H34" s="12">
        <v>10</v>
      </c>
      <c r="I34" s="12">
        <v>22</v>
      </c>
      <c r="J34" s="12">
        <v>30</v>
      </c>
      <c r="K34" s="6"/>
      <c r="L34" s="18">
        <f t="shared" si="0"/>
        <v>83.1</v>
      </c>
      <c r="M34" s="6"/>
    </row>
    <row r="35" spans="1:13" ht="30" x14ac:dyDescent="0.25">
      <c r="A35" s="6">
        <v>32</v>
      </c>
      <c r="B35" s="7" t="s">
        <v>496</v>
      </c>
      <c r="C35" s="9" t="s">
        <v>497</v>
      </c>
      <c r="D35" s="9" t="s">
        <v>78</v>
      </c>
      <c r="E35" s="9">
        <v>10</v>
      </c>
      <c r="F35" s="7" t="s">
        <v>498</v>
      </c>
      <c r="G35" s="27">
        <v>22.9</v>
      </c>
      <c r="H35" s="27">
        <v>8</v>
      </c>
      <c r="I35" s="27">
        <v>20</v>
      </c>
      <c r="J35" s="27">
        <v>32</v>
      </c>
      <c r="K35" s="29"/>
      <c r="L35" s="18">
        <f t="shared" si="0"/>
        <v>82.9</v>
      </c>
      <c r="M35" s="30"/>
    </row>
    <row r="36" spans="1:13" ht="45" x14ac:dyDescent="0.25">
      <c r="A36" s="6">
        <v>33</v>
      </c>
      <c r="B36" s="7" t="s">
        <v>499</v>
      </c>
      <c r="C36" s="9" t="s">
        <v>500</v>
      </c>
      <c r="D36" s="9" t="s">
        <v>62</v>
      </c>
      <c r="E36" s="9">
        <v>10</v>
      </c>
      <c r="F36" s="7" t="s">
        <v>443</v>
      </c>
      <c r="G36" s="27">
        <v>18.8</v>
      </c>
      <c r="H36" s="27">
        <v>8</v>
      </c>
      <c r="I36" s="27">
        <v>24</v>
      </c>
      <c r="J36" s="27">
        <v>32</v>
      </c>
      <c r="K36" s="29"/>
      <c r="L36" s="18">
        <f t="shared" ref="L36:L64" si="1">SUM(G36:K36)</f>
        <v>82.8</v>
      </c>
      <c r="M36" s="30"/>
    </row>
    <row r="37" spans="1:13" ht="30" x14ac:dyDescent="0.2">
      <c r="A37" s="6">
        <v>34</v>
      </c>
      <c r="B37" s="7" t="s">
        <v>501</v>
      </c>
      <c r="C37" s="9" t="s">
        <v>502</v>
      </c>
      <c r="D37" s="9" t="s">
        <v>231</v>
      </c>
      <c r="E37" s="9">
        <v>10</v>
      </c>
      <c r="F37" s="7" t="s">
        <v>342</v>
      </c>
      <c r="G37" s="12">
        <v>21.6</v>
      </c>
      <c r="H37" s="12">
        <v>8</v>
      </c>
      <c r="I37" s="12">
        <v>22</v>
      </c>
      <c r="J37" s="12">
        <v>31</v>
      </c>
      <c r="K37" s="6"/>
      <c r="L37" s="18">
        <f t="shared" si="1"/>
        <v>82.6</v>
      </c>
      <c r="M37" s="6"/>
    </row>
    <row r="38" spans="1:13" ht="60" x14ac:dyDescent="0.2">
      <c r="A38" s="6">
        <v>35</v>
      </c>
      <c r="B38" s="7" t="s">
        <v>503</v>
      </c>
      <c r="C38" s="9" t="s">
        <v>504</v>
      </c>
      <c r="D38" s="9" t="s">
        <v>91</v>
      </c>
      <c r="E38" s="9">
        <v>10</v>
      </c>
      <c r="F38" s="7" t="s">
        <v>492</v>
      </c>
      <c r="G38" s="12">
        <v>19.5</v>
      </c>
      <c r="H38" s="12">
        <v>8</v>
      </c>
      <c r="I38" s="12">
        <v>24</v>
      </c>
      <c r="J38" s="12">
        <v>28</v>
      </c>
      <c r="K38" s="6"/>
      <c r="L38" s="18">
        <f t="shared" si="1"/>
        <v>79.5</v>
      </c>
      <c r="M38" s="6"/>
    </row>
    <row r="39" spans="1:13" ht="45" x14ac:dyDescent="0.2">
      <c r="A39" s="6">
        <v>36</v>
      </c>
      <c r="B39" s="7" t="s">
        <v>505</v>
      </c>
      <c r="C39" s="9" t="s">
        <v>506</v>
      </c>
      <c r="D39" s="9" t="s">
        <v>356</v>
      </c>
      <c r="E39" s="9">
        <v>10</v>
      </c>
      <c r="F39" s="7" t="s">
        <v>507</v>
      </c>
      <c r="G39" s="12">
        <v>21.6</v>
      </c>
      <c r="H39" s="12">
        <v>8</v>
      </c>
      <c r="I39" s="12">
        <v>20</v>
      </c>
      <c r="J39" s="12">
        <v>28</v>
      </c>
      <c r="K39" s="6"/>
      <c r="L39" s="18">
        <f t="shared" si="1"/>
        <v>77.599999999999994</v>
      </c>
      <c r="M39" s="6"/>
    </row>
    <row r="40" spans="1:13" ht="30" x14ac:dyDescent="0.25">
      <c r="A40" s="6">
        <v>37</v>
      </c>
      <c r="B40" s="7" t="s">
        <v>508</v>
      </c>
      <c r="C40" s="9" t="s">
        <v>509</v>
      </c>
      <c r="D40" s="9" t="s">
        <v>48</v>
      </c>
      <c r="E40" s="9">
        <v>10</v>
      </c>
      <c r="F40" s="7" t="s">
        <v>510</v>
      </c>
      <c r="G40" s="27">
        <v>21.5</v>
      </c>
      <c r="H40" s="27">
        <v>6</v>
      </c>
      <c r="I40" s="27">
        <v>22</v>
      </c>
      <c r="J40" s="27">
        <v>23</v>
      </c>
      <c r="K40" s="29"/>
      <c r="L40" s="18">
        <f t="shared" si="1"/>
        <v>72.5</v>
      </c>
      <c r="M40" s="30"/>
    </row>
    <row r="41" spans="1:13" ht="29.25" customHeight="1" x14ac:dyDescent="0.2">
      <c r="A41" s="6">
        <v>38</v>
      </c>
      <c r="B41" s="7" t="s">
        <v>511</v>
      </c>
      <c r="C41" s="9" t="s">
        <v>512</v>
      </c>
      <c r="D41" s="9" t="s">
        <v>450</v>
      </c>
      <c r="E41" s="9">
        <v>10</v>
      </c>
      <c r="F41" s="7" t="s">
        <v>513</v>
      </c>
      <c r="G41" s="12">
        <v>23.8</v>
      </c>
      <c r="H41" s="12">
        <v>8</v>
      </c>
      <c r="I41" s="12">
        <v>20</v>
      </c>
      <c r="J41" s="12">
        <v>17</v>
      </c>
      <c r="K41" s="6"/>
      <c r="L41" s="18">
        <f t="shared" si="1"/>
        <v>68.8</v>
      </c>
      <c r="M41" s="6"/>
    </row>
    <row r="42" spans="1:13" ht="30" x14ac:dyDescent="0.2">
      <c r="A42" s="6">
        <v>39</v>
      </c>
      <c r="B42" s="7" t="s">
        <v>514</v>
      </c>
      <c r="C42" s="9" t="s">
        <v>515</v>
      </c>
      <c r="D42" s="9" t="s">
        <v>78</v>
      </c>
      <c r="E42" s="9">
        <v>10</v>
      </c>
      <c r="F42" s="7" t="s">
        <v>498</v>
      </c>
      <c r="G42" s="12">
        <v>20.2</v>
      </c>
      <c r="H42" s="12">
        <v>8</v>
      </c>
      <c r="I42" s="12">
        <v>22</v>
      </c>
      <c r="J42" s="12"/>
      <c r="K42" s="6"/>
      <c r="L42" s="18">
        <f t="shared" si="1"/>
        <v>50.2</v>
      </c>
      <c r="M42" s="6"/>
    </row>
    <row r="43" spans="1:13" ht="30" x14ac:dyDescent="0.25">
      <c r="A43" s="6">
        <v>40</v>
      </c>
      <c r="B43" s="28" t="s">
        <v>516</v>
      </c>
      <c r="C43" s="10" t="s">
        <v>517</v>
      </c>
      <c r="D43" s="9" t="s">
        <v>54</v>
      </c>
      <c r="E43" s="9">
        <v>10</v>
      </c>
      <c r="F43" s="15" t="s">
        <v>469</v>
      </c>
      <c r="G43" s="12">
        <v>19</v>
      </c>
      <c r="H43" s="12">
        <v>8</v>
      </c>
      <c r="I43" s="12">
        <v>22</v>
      </c>
      <c r="J43" s="12"/>
      <c r="K43" s="6"/>
      <c r="L43" s="18">
        <f t="shared" si="1"/>
        <v>49</v>
      </c>
      <c r="M43" s="6"/>
    </row>
    <row r="44" spans="1:13" s="19" customFormat="1" ht="45" x14ac:dyDescent="0.2">
      <c r="A44" s="6">
        <v>41</v>
      </c>
      <c r="B44" s="7" t="s">
        <v>518</v>
      </c>
      <c r="C44" s="9" t="s">
        <v>519</v>
      </c>
      <c r="D44" s="9" t="s">
        <v>109</v>
      </c>
      <c r="E44" s="9">
        <v>10</v>
      </c>
      <c r="F44" s="7" t="s">
        <v>483</v>
      </c>
      <c r="G44" s="12">
        <v>16.899999999999999</v>
      </c>
      <c r="H44" s="12">
        <v>8</v>
      </c>
      <c r="I44" s="12">
        <v>24</v>
      </c>
      <c r="J44" s="12"/>
      <c r="K44" s="6">
        <v>0</v>
      </c>
      <c r="L44" s="18">
        <f t="shared" si="1"/>
        <v>48.9</v>
      </c>
      <c r="M44" s="6"/>
    </row>
    <row r="45" spans="1:13" s="20" customFormat="1" ht="30" x14ac:dyDescent="0.2">
      <c r="A45" s="6">
        <v>42</v>
      </c>
      <c r="B45" s="7" t="s">
        <v>520</v>
      </c>
      <c r="C45" s="9" t="s">
        <v>521</v>
      </c>
      <c r="D45" s="9" t="s">
        <v>231</v>
      </c>
      <c r="E45" s="9">
        <v>10</v>
      </c>
      <c r="F45" s="7" t="s">
        <v>328</v>
      </c>
      <c r="G45" s="12">
        <v>18.399999999999999</v>
      </c>
      <c r="H45" s="12">
        <v>6</v>
      </c>
      <c r="I45" s="12">
        <v>24</v>
      </c>
      <c r="J45" s="12"/>
      <c r="K45" s="6"/>
      <c r="L45" s="18">
        <f t="shared" si="1"/>
        <v>48.4</v>
      </c>
      <c r="M45" s="6"/>
    </row>
    <row r="46" spans="1:13" ht="30" x14ac:dyDescent="0.2">
      <c r="A46" s="6">
        <v>43</v>
      </c>
      <c r="B46" s="7" t="s">
        <v>522</v>
      </c>
      <c r="C46" s="9" t="s">
        <v>425</v>
      </c>
      <c r="D46" s="9" t="s">
        <v>58</v>
      </c>
      <c r="E46" s="9">
        <v>10</v>
      </c>
      <c r="F46" s="7" t="s">
        <v>264</v>
      </c>
      <c r="G46" s="12">
        <v>20.3</v>
      </c>
      <c r="H46" s="12">
        <v>8</v>
      </c>
      <c r="I46" s="12">
        <v>20</v>
      </c>
      <c r="J46" s="12"/>
      <c r="K46" s="6"/>
      <c r="L46" s="18">
        <f t="shared" si="1"/>
        <v>48.3</v>
      </c>
      <c r="M46" s="6"/>
    </row>
    <row r="47" spans="1:13" ht="30" x14ac:dyDescent="0.2">
      <c r="A47" s="6">
        <v>44</v>
      </c>
      <c r="B47" s="7" t="s">
        <v>523</v>
      </c>
      <c r="C47" s="9" t="s">
        <v>524</v>
      </c>
      <c r="D47" s="9" t="s">
        <v>72</v>
      </c>
      <c r="E47" s="9">
        <v>10</v>
      </c>
      <c r="F47" s="7" t="s">
        <v>73</v>
      </c>
      <c r="G47" s="12">
        <v>16</v>
      </c>
      <c r="H47" s="12">
        <v>8</v>
      </c>
      <c r="I47" s="12">
        <v>24</v>
      </c>
      <c r="J47" s="12"/>
      <c r="K47" s="6"/>
      <c r="L47" s="18">
        <f t="shared" si="1"/>
        <v>48</v>
      </c>
      <c r="M47" s="6"/>
    </row>
    <row r="48" spans="1:13" ht="30" x14ac:dyDescent="0.2">
      <c r="A48" s="6">
        <v>45</v>
      </c>
      <c r="B48" s="7" t="s">
        <v>525</v>
      </c>
      <c r="C48" s="9" t="s">
        <v>526</v>
      </c>
      <c r="D48" s="9" t="s">
        <v>78</v>
      </c>
      <c r="E48" s="9">
        <v>10</v>
      </c>
      <c r="F48" s="7" t="s">
        <v>498</v>
      </c>
      <c r="G48" s="12">
        <v>16</v>
      </c>
      <c r="H48" s="12">
        <v>8</v>
      </c>
      <c r="I48" s="12">
        <v>24</v>
      </c>
      <c r="J48" s="12"/>
      <c r="K48" s="6"/>
      <c r="L48" s="18">
        <f t="shared" si="1"/>
        <v>48</v>
      </c>
      <c r="M48" s="6"/>
    </row>
    <row r="49" spans="1:13" ht="30" x14ac:dyDescent="0.2">
      <c r="A49" s="6">
        <v>46</v>
      </c>
      <c r="B49" s="7" t="s">
        <v>527</v>
      </c>
      <c r="C49" s="9" t="s">
        <v>528</v>
      </c>
      <c r="D49" s="9" t="s">
        <v>182</v>
      </c>
      <c r="E49" s="9">
        <v>10</v>
      </c>
      <c r="F49" s="7" t="s">
        <v>529</v>
      </c>
      <c r="G49" s="12">
        <v>19.5</v>
      </c>
      <c r="H49" s="12">
        <v>8</v>
      </c>
      <c r="I49" s="12">
        <v>20</v>
      </c>
      <c r="J49" s="12"/>
      <c r="K49" s="6"/>
      <c r="L49" s="18">
        <f t="shared" si="1"/>
        <v>47.5</v>
      </c>
      <c r="M49" s="6"/>
    </row>
    <row r="50" spans="1:13" ht="45" x14ac:dyDescent="0.2">
      <c r="A50" s="6">
        <v>47</v>
      </c>
      <c r="B50" s="7" t="s">
        <v>530</v>
      </c>
      <c r="C50" s="9" t="s">
        <v>531</v>
      </c>
      <c r="D50" s="9" t="s">
        <v>356</v>
      </c>
      <c r="E50" s="9">
        <v>10</v>
      </c>
      <c r="F50" s="7" t="s">
        <v>507</v>
      </c>
      <c r="G50" s="12">
        <v>20.9</v>
      </c>
      <c r="H50" s="12">
        <v>6</v>
      </c>
      <c r="I50" s="12">
        <v>20</v>
      </c>
      <c r="J50" s="12"/>
      <c r="K50" s="6"/>
      <c r="L50" s="18">
        <f t="shared" si="1"/>
        <v>46.9</v>
      </c>
      <c r="M50" s="6"/>
    </row>
    <row r="51" spans="1:13" ht="30" x14ac:dyDescent="0.2">
      <c r="A51" s="6">
        <v>48</v>
      </c>
      <c r="B51" s="7" t="s">
        <v>532</v>
      </c>
      <c r="C51" s="9" t="s">
        <v>533</v>
      </c>
      <c r="D51" s="9" t="s">
        <v>135</v>
      </c>
      <c r="E51" s="9">
        <v>10</v>
      </c>
      <c r="F51" s="7" t="s">
        <v>534</v>
      </c>
      <c r="G51" s="12">
        <v>14.2</v>
      </c>
      <c r="H51" s="12">
        <v>8</v>
      </c>
      <c r="I51" s="12">
        <v>24</v>
      </c>
      <c r="J51" s="12"/>
      <c r="K51" s="6"/>
      <c r="L51" s="18">
        <f t="shared" si="1"/>
        <v>46.2</v>
      </c>
      <c r="M51" s="6"/>
    </row>
    <row r="52" spans="1:13" ht="30" x14ac:dyDescent="0.25">
      <c r="A52" s="6">
        <v>49</v>
      </c>
      <c r="B52" s="7" t="s">
        <v>535</v>
      </c>
      <c r="C52" s="9" t="s">
        <v>536</v>
      </c>
      <c r="D52" s="9" t="s">
        <v>252</v>
      </c>
      <c r="E52" s="9">
        <v>10</v>
      </c>
      <c r="F52" s="7" t="s">
        <v>462</v>
      </c>
      <c r="G52" s="27">
        <v>16</v>
      </c>
      <c r="H52" s="27">
        <v>6</v>
      </c>
      <c r="I52" s="27">
        <v>24</v>
      </c>
      <c r="J52" s="27"/>
      <c r="K52" s="29"/>
      <c r="L52" s="18">
        <f t="shared" si="1"/>
        <v>46</v>
      </c>
      <c r="M52" s="30"/>
    </row>
    <row r="53" spans="1:13" ht="30" x14ac:dyDescent="0.25">
      <c r="A53" s="6">
        <v>50</v>
      </c>
      <c r="B53" s="15" t="s">
        <v>537</v>
      </c>
      <c r="C53" s="16" t="s">
        <v>538</v>
      </c>
      <c r="D53" s="16" t="s">
        <v>25</v>
      </c>
      <c r="E53" s="16">
        <v>10</v>
      </c>
      <c r="F53" s="15" t="s">
        <v>418</v>
      </c>
      <c r="G53" s="27">
        <v>21.6</v>
      </c>
      <c r="H53" s="27">
        <v>4</v>
      </c>
      <c r="I53" s="27">
        <v>18</v>
      </c>
      <c r="J53" s="27"/>
      <c r="K53" s="29"/>
      <c r="L53" s="18">
        <f t="shared" si="1"/>
        <v>43.6</v>
      </c>
      <c r="M53" s="30"/>
    </row>
    <row r="54" spans="1:13" ht="30" x14ac:dyDescent="0.25">
      <c r="A54" s="6">
        <v>51</v>
      </c>
      <c r="B54" s="7" t="s">
        <v>539</v>
      </c>
      <c r="C54" s="9" t="s">
        <v>540</v>
      </c>
      <c r="D54" s="9" t="s">
        <v>78</v>
      </c>
      <c r="E54" s="9">
        <v>10</v>
      </c>
      <c r="F54" s="7" t="s">
        <v>149</v>
      </c>
      <c r="G54" s="27">
        <v>15.1</v>
      </c>
      <c r="H54" s="27">
        <v>8</v>
      </c>
      <c r="I54" s="27">
        <v>20</v>
      </c>
      <c r="J54" s="27"/>
      <c r="K54" s="29"/>
      <c r="L54" s="18">
        <f t="shared" si="1"/>
        <v>43.1</v>
      </c>
      <c r="M54" s="30"/>
    </row>
    <row r="55" spans="1:13" ht="45" x14ac:dyDescent="0.2">
      <c r="A55" s="6">
        <v>52</v>
      </c>
      <c r="B55" s="7" t="s">
        <v>541</v>
      </c>
      <c r="C55" s="9" t="s">
        <v>542</v>
      </c>
      <c r="D55" s="9" t="s">
        <v>109</v>
      </c>
      <c r="E55" s="9">
        <v>10</v>
      </c>
      <c r="F55" s="7" t="s">
        <v>426</v>
      </c>
      <c r="G55" s="12">
        <v>18.7</v>
      </c>
      <c r="H55" s="12">
        <v>2</v>
      </c>
      <c r="I55" s="12">
        <v>22</v>
      </c>
      <c r="J55" s="12"/>
      <c r="K55" s="6"/>
      <c r="L55" s="18">
        <f t="shared" si="1"/>
        <v>42.7</v>
      </c>
      <c r="M55" s="6"/>
    </row>
    <row r="56" spans="1:13" ht="30" x14ac:dyDescent="0.25">
      <c r="A56" s="6">
        <v>53</v>
      </c>
      <c r="B56" s="15" t="s">
        <v>543</v>
      </c>
      <c r="C56" s="16" t="s">
        <v>544</v>
      </c>
      <c r="D56" s="16" t="s">
        <v>434</v>
      </c>
      <c r="E56" s="16">
        <v>10</v>
      </c>
      <c r="F56" s="15" t="s">
        <v>545</v>
      </c>
      <c r="G56" s="12">
        <v>14</v>
      </c>
      <c r="H56" s="12">
        <v>6</v>
      </c>
      <c r="I56" s="12">
        <v>22</v>
      </c>
      <c r="J56" s="12"/>
      <c r="K56" s="6"/>
      <c r="L56" s="18">
        <f t="shared" si="1"/>
        <v>42</v>
      </c>
      <c r="M56" s="6"/>
    </row>
    <row r="57" spans="1:13" ht="45" x14ac:dyDescent="0.25">
      <c r="A57" s="6">
        <v>54</v>
      </c>
      <c r="B57" s="7" t="s">
        <v>546</v>
      </c>
      <c r="C57" s="9" t="s">
        <v>547</v>
      </c>
      <c r="D57" s="9" t="s">
        <v>129</v>
      </c>
      <c r="E57" s="9">
        <v>10</v>
      </c>
      <c r="F57" s="7" t="s">
        <v>548</v>
      </c>
      <c r="G57" s="27">
        <v>16</v>
      </c>
      <c r="H57" s="27">
        <v>8</v>
      </c>
      <c r="I57" s="27">
        <v>18</v>
      </c>
      <c r="J57" s="27"/>
      <c r="K57" s="29"/>
      <c r="L57" s="18">
        <f t="shared" si="1"/>
        <v>42</v>
      </c>
      <c r="M57" s="30"/>
    </row>
    <row r="58" spans="1:13" ht="30" x14ac:dyDescent="0.2">
      <c r="A58" s="6">
        <v>55</v>
      </c>
      <c r="B58" s="7" t="s">
        <v>549</v>
      </c>
      <c r="C58" s="9" t="s">
        <v>550</v>
      </c>
      <c r="D58" s="9" t="s">
        <v>78</v>
      </c>
      <c r="E58" s="9">
        <v>10</v>
      </c>
      <c r="F58" s="7" t="s">
        <v>498</v>
      </c>
      <c r="G58" s="12">
        <v>15.8</v>
      </c>
      <c r="H58" s="12">
        <v>8</v>
      </c>
      <c r="I58" s="12">
        <v>18</v>
      </c>
      <c r="J58" s="12"/>
      <c r="K58" s="6"/>
      <c r="L58" s="18">
        <f t="shared" si="1"/>
        <v>41.8</v>
      </c>
      <c r="M58" s="6"/>
    </row>
    <row r="59" spans="1:13" ht="30" x14ac:dyDescent="0.2">
      <c r="A59" s="6">
        <v>56</v>
      </c>
      <c r="B59" s="7" t="s">
        <v>551</v>
      </c>
      <c r="C59" s="9" t="s">
        <v>456</v>
      </c>
      <c r="D59" s="9" t="s">
        <v>139</v>
      </c>
      <c r="E59" s="9">
        <v>10</v>
      </c>
      <c r="F59" s="7" t="s">
        <v>140</v>
      </c>
      <c r="G59" s="12">
        <v>15</v>
      </c>
      <c r="H59" s="12">
        <v>6</v>
      </c>
      <c r="I59" s="12">
        <v>20</v>
      </c>
      <c r="J59" s="12"/>
      <c r="K59" s="6"/>
      <c r="L59" s="18">
        <f t="shared" si="1"/>
        <v>41</v>
      </c>
      <c r="M59" s="6"/>
    </row>
    <row r="60" spans="1:13" ht="45" x14ac:dyDescent="0.2">
      <c r="A60" s="6">
        <v>57</v>
      </c>
      <c r="B60" s="7" t="s">
        <v>552</v>
      </c>
      <c r="C60" s="9" t="s">
        <v>553</v>
      </c>
      <c r="D60" s="9" t="s">
        <v>109</v>
      </c>
      <c r="E60" s="9">
        <v>10</v>
      </c>
      <c r="F60" s="7" t="s">
        <v>483</v>
      </c>
      <c r="G60" s="12">
        <v>14.5</v>
      </c>
      <c r="H60" s="12">
        <v>6</v>
      </c>
      <c r="I60" s="12">
        <v>20</v>
      </c>
      <c r="J60" s="12"/>
      <c r="K60" s="6"/>
      <c r="L60" s="18">
        <f t="shared" si="1"/>
        <v>40.5</v>
      </c>
      <c r="M60" s="6"/>
    </row>
    <row r="61" spans="1:13" ht="30" x14ac:dyDescent="0.2">
      <c r="A61" s="6">
        <v>58</v>
      </c>
      <c r="B61" s="7" t="s">
        <v>554</v>
      </c>
      <c r="C61" s="9" t="s">
        <v>555</v>
      </c>
      <c r="D61" s="9" t="s">
        <v>556</v>
      </c>
      <c r="E61" s="9">
        <v>10</v>
      </c>
      <c r="F61" s="7" t="s">
        <v>557</v>
      </c>
      <c r="G61" s="12">
        <v>12</v>
      </c>
      <c r="H61" s="12">
        <v>8</v>
      </c>
      <c r="I61" s="12">
        <v>20</v>
      </c>
      <c r="J61" s="12"/>
      <c r="K61" s="6"/>
      <c r="L61" s="18">
        <f t="shared" si="1"/>
        <v>40</v>
      </c>
      <c r="M61" s="6"/>
    </row>
    <row r="62" spans="1:13" ht="30" x14ac:dyDescent="0.25">
      <c r="A62" s="6">
        <v>59</v>
      </c>
      <c r="B62" s="15" t="s">
        <v>558</v>
      </c>
      <c r="C62" s="16" t="s">
        <v>559</v>
      </c>
      <c r="D62" s="16" t="s">
        <v>560</v>
      </c>
      <c r="E62" s="16">
        <v>10</v>
      </c>
      <c r="F62" s="15" t="s">
        <v>561</v>
      </c>
      <c r="G62" s="12">
        <v>14.8</v>
      </c>
      <c r="H62" s="12">
        <v>4</v>
      </c>
      <c r="I62" s="12">
        <v>18</v>
      </c>
      <c r="J62" s="12"/>
      <c r="K62" s="6"/>
      <c r="L62" s="18">
        <f t="shared" si="1"/>
        <v>36.799999999999997</v>
      </c>
      <c r="M62" s="6"/>
    </row>
    <row r="63" spans="1:13" ht="30" x14ac:dyDescent="0.25">
      <c r="A63" s="6">
        <v>60</v>
      </c>
      <c r="B63" s="15" t="s">
        <v>562</v>
      </c>
      <c r="C63" s="16" t="s">
        <v>563</v>
      </c>
      <c r="D63" s="16" t="s">
        <v>564</v>
      </c>
      <c r="E63" s="16">
        <v>10</v>
      </c>
      <c r="F63" s="15" t="s">
        <v>565</v>
      </c>
      <c r="G63" s="12">
        <v>10.35</v>
      </c>
      <c r="H63" s="12">
        <v>4</v>
      </c>
      <c r="I63" s="12">
        <v>18</v>
      </c>
      <c r="J63" s="12"/>
      <c r="K63" s="6"/>
      <c r="L63" s="18">
        <f t="shared" si="1"/>
        <v>32.35</v>
      </c>
      <c r="M63" s="6"/>
    </row>
    <row r="64" spans="1:13" ht="30" x14ac:dyDescent="0.2">
      <c r="A64" s="6">
        <v>61</v>
      </c>
      <c r="B64" s="7" t="s">
        <v>566</v>
      </c>
      <c r="C64" s="9" t="s">
        <v>567</v>
      </c>
      <c r="D64" s="9" t="s">
        <v>556</v>
      </c>
      <c r="E64" s="9">
        <v>10</v>
      </c>
      <c r="F64" s="7" t="s">
        <v>568</v>
      </c>
      <c r="G64" s="12">
        <v>6</v>
      </c>
      <c r="H64" s="12">
        <v>8</v>
      </c>
      <c r="I64" s="12">
        <v>16</v>
      </c>
      <c r="J64" s="12"/>
      <c r="K64" s="6"/>
      <c r="L64" s="18">
        <f t="shared" si="1"/>
        <v>30</v>
      </c>
      <c r="M64" s="6"/>
    </row>
  </sheetData>
  <sortState ref="A4:M64">
    <sortCondition descending="1" ref="L4:L64"/>
  </sortState>
  <mergeCells count="2">
    <mergeCell ref="A1:M1"/>
    <mergeCell ref="L2:M2"/>
  </mergeCells>
  <pageMargins left="0.43263888888888902" right="3.8888888888888903E-2" top="0.196527777777778" bottom="0.156944444444444" header="0.196527777777778" footer="0.118055555555556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M15" sqref="M15"/>
    </sheetView>
  </sheetViews>
  <sheetFormatPr defaultColWidth="9.140625" defaultRowHeight="12.75" x14ac:dyDescent="0.2"/>
  <cols>
    <col min="1" max="1" width="3.7109375" customWidth="1"/>
    <col min="2" max="2" width="21.28515625" customWidth="1"/>
    <col min="3" max="3" width="12.28515625" customWidth="1"/>
    <col min="4" max="4" width="40.28515625" customWidth="1"/>
    <col min="5" max="5" width="5.28515625" customWidth="1"/>
    <col min="6" max="6" width="16.7109375" customWidth="1"/>
    <col min="7" max="10" width="5.28515625" customWidth="1"/>
    <col min="11" max="11" width="5.7109375" customWidth="1"/>
    <col min="12" max="12" width="7.28515625" customWidth="1"/>
    <col min="13" max="13" width="6.28515625" customWidth="1"/>
  </cols>
  <sheetData>
    <row r="1" spans="1:13" ht="15.75" x14ac:dyDescent="0.2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31.5" x14ac:dyDescent="0.2">
      <c r="A2" s="2"/>
      <c r="B2" s="2"/>
      <c r="C2" s="2"/>
      <c r="D2" s="3" t="s">
        <v>569</v>
      </c>
      <c r="E2" s="1"/>
      <c r="F2" s="2"/>
      <c r="G2" s="2"/>
      <c r="H2" s="2"/>
      <c r="I2" s="2"/>
      <c r="J2" s="2"/>
      <c r="K2" s="2"/>
      <c r="L2" s="55"/>
      <c r="M2" s="55"/>
    </row>
    <row r="3" spans="1:13" ht="38.25" x14ac:dyDescent="0.2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570</v>
      </c>
      <c r="K3" s="17" t="s">
        <v>12</v>
      </c>
      <c r="L3" s="5" t="s">
        <v>13</v>
      </c>
      <c r="M3" s="4" t="s">
        <v>14</v>
      </c>
    </row>
    <row r="4" spans="1:13" ht="45" x14ac:dyDescent="0.2">
      <c r="A4" s="6">
        <v>1</v>
      </c>
      <c r="B4" s="7" t="s">
        <v>571</v>
      </c>
      <c r="C4" s="8" t="s">
        <v>572</v>
      </c>
      <c r="D4" s="9" t="s">
        <v>29</v>
      </c>
      <c r="E4" s="10">
        <v>11</v>
      </c>
      <c r="F4" s="11" t="s">
        <v>573</v>
      </c>
      <c r="G4" s="12">
        <v>28.5</v>
      </c>
      <c r="H4" s="12">
        <v>12</v>
      </c>
      <c r="I4" s="12">
        <v>40</v>
      </c>
      <c r="J4" s="12">
        <v>40</v>
      </c>
      <c r="K4" s="12"/>
      <c r="L4" s="18">
        <f t="shared" ref="L4:L42" si="0">SUM(G4:K4)</f>
        <v>120.5</v>
      </c>
      <c r="M4" s="12" t="s">
        <v>665</v>
      </c>
    </row>
    <row r="5" spans="1:13" ht="30" x14ac:dyDescent="0.2">
      <c r="A5" s="6">
        <v>2</v>
      </c>
      <c r="B5" s="7" t="s">
        <v>574</v>
      </c>
      <c r="C5" s="8" t="s">
        <v>575</v>
      </c>
      <c r="D5" s="9" t="s">
        <v>25</v>
      </c>
      <c r="E5" s="10">
        <v>11</v>
      </c>
      <c r="F5" s="11" t="s">
        <v>423</v>
      </c>
      <c r="G5" s="12">
        <v>28.6</v>
      </c>
      <c r="H5" s="12">
        <v>10</v>
      </c>
      <c r="I5" s="12">
        <v>38</v>
      </c>
      <c r="J5" s="12">
        <v>40</v>
      </c>
      <c r="K5" s="12"/>
      <c r="L5" s="18">
        <f t="shared" si="0"/>
        <v>116.6</v>
      </c>
      <c r="M5" s="12" t="s">
        <v>666</v>
      </c>
    </row>
    <row r="6" spans="1:13" ht="45" x14ac:dyDescent="0.2">
      <c r="A6" s="6">
        <v>3</v>
      </c>
      <c r="B6" s="7" t="s">
        <v>576</v>
      </c>
      <c r="C6" s="8" t="s">
        <v>577</v>
      </c>
      <c r="D6" s="9" t="s">
        <v>29</v>
      </c>
      <c r="E6" s="10">
        <v>11</v>
      </c>
      <c r="F6" s="11" t="s">
        <v>281</v>
      </c>
      <c r="G6" s="12">
        <v>28.5</v>
      </c>
      <c r="H6" s="12">
        <v>14</v>
      </c>
      <c r="I6" s="12">
        <v>34</v>
      </c>
      <c r="J6" s="12">
        <v>40</v>
      </c>
      <c r="K6" s="12"/>
      <c r="L6" s="18">
        <f t="shared" si="0"/>
        <v>116.5</v>
      </c>
      <c r="M6" s="12" t="s">
        <v>666</v>
      </c>
    </row>
    <row r="7" spans="1:13" ht="45" x14ac:dyDescent="0.2">
      <c r="A7" s="6">
        <v>4</v>
      </c>
      <c r="B7" s="7" t="s">
        <v>578</v>
      </c>
      <c r="C7" s="8" t="s">
        <v>579</v>
      </c>
      <c r="D7" s="9" t="s">
        <v>62</v>
      </c>
      <c r="E7" s="10">
        <v>11</v>
      </c>
      <c r="F7" s="11" t="s">
        <v>580</v>
      </c>
      <c r="G7" s="12">
        <v>26</v>
      </c>
      <c r="H7" s="12">
        <v>12</v>
      </c>
      <c r="I7" s="12">
        <v>36</v>
      </c>
      <c r="J7" s="12">
        <v>40</v>
      </c>
      <c r="K7" s="12"/>
      <c r="L7" s="18">
        <f t="shared" si="0"/>
        <v>114</v>
      </c>
      <c r="M7" s="12" t="s">
        <v>666</v>
      </c>
    </row>
    <row r="8" spans="1:13" ht="30" x14ac:dyDescent="0.2">
      <c r="A8" s="6">
        <v>5</v>
      </c>
      <c r="B8" s="7" t="s">
        <v>588</v>
      </c>
      <c r="C8" s="8" t="s">
        <v>589</v>
      </c>
      <c r="D8" s="9" t="s">
        <v>25</v>
      </c>
      <c r="E8" s="10">
        <v>11</v>
      </c>
      <c r="F8" s="11" t="s">
        <v>423</v>
      </c>
      <c r="G8" s="12">
        <v>26</v>
      </c>
      <c r="H8" s="12">
        <v>14</v>
      </c>
      <c r="I8" s="12">
        <v>32</v>
      </c>
      <c r="J8" s="12">
        <v>40</v>
      </c>
      <c r="K8" s="12">
        <v>1</v>
      </c>
      <c r="L8" s="18">
        <f>SUM(G8:K8)</f>
        <v>113</v>
      </c>
      <c r="M8" s="12" t="s">
        <v>666</v>
      </c>
    </row>
    <row r="9" spans="1:13" ht="30" x14ac:dyDescent="0.2">
      <c r="A9" s="6">
        <v>6</v>
      </c>
      <c r="B9" s="7" t="s">
        <v>581</v>
      </c>
      <c r="C9" s="8" t="s">
        <v>582</v>
      </c>
      <c r="D9" s="9" t="s">
        <v>160</v>
      </c>
      <c r="E9" s="10">
        <v>11</v>
      </c>
      <c r="F9" s="11" t="s">
        <v>583</v>
      </c>
      <c r="G9" s="12">
        <v>25.4</v>
      </c>
      <c r="H9" s="12">
        <v>12</v>
      </c>
      <c r="I9" s="12">
        <v>36</v>
      </c>
      <c r="J9" s="12">
        <v>39</v>
      </c>
      <c r="K9" s="12"/>
      <c r="L9" s="18">
        <f t="shared" si="0"/>
        <v>112.4</v>
      </c>
      <c r="M9" s="12" t="s">
        <v>667</v>
      </c>
    </row>
    <row r="10" spans="1:13" ht="45" x14ac:dyDescent="0.2">
      <c r="A10" s="6">
        <v>7</v>
      </c>
      <c r="B10" s="7" t="s">
        <v>584</v>
      </c>
      <c r="C10" s="8" t="s">
        <v>585</v>
      </c>
      <c r="D10" s="9" t="s">
        <v>62</v>
      </c>
      <c r="E10" s="10">
        <v>11</v>
      </c>
      <c r="F10" s="11" t="s">
        <v>580</v>
      </c>
      <c r="G10" s="12">
        <v>23</v>
      </c>
      <c r="H10" s="12">
        <v>14</v>
      </c>
      <c r="I10" s="12">
        <v>38</v>
      </c>
      <c r="J10" s="12">
        <v>37</v>
      </c>
      <c r="K10" s="12"/>
      <c r="L10" s="18">
        <f t="shared" si="0"/>
        <v>112</v>
      </c>
      <c r="M10" s="12" t="s">
        <v>667</v>
      </c>
    </row>
    <row r="11" spans="1:13" ht="30" x14ac:dyDescent="0.2">
      <c r="A11" s="6">
        <v>8</v>
      </c>
      <c r="B11" s="7" t="s">
        <v>586</v>
      </c>
      <c r="C11" s="8" t="s">
        <v>587</v>
      </c>
      <c r="D11" s="9" t="s">
        <v>25</v>
      </c>
      <c r="E11" s="10">
        <v>11</v>
      </c>
      <c r="F11" s="11" t="s">
        <v>423</v>
      </c>
      <c r="G11" s="12">
        <v>28</v>
      </c>
      <c r="H11" s="12">
        <v>10</v>
      </c>
      <c r="I11" s="12">
        <v>34</v>
      </c>
      <c r="J11" s="12">
        <v>40</v>
      </c>
      <c r="K11" s="12">
        <v>0</v>
      </c>
      <c r="L11" s="18">
        <f t="shared" si="0"/>
        <v>112</v>
      </c>
      <c r="M11" s="12" t="s">
        <v>667</v>
      </c>
    </row>
    <row r="12" spans="1:13" ht="30" x14ac:dyDescent="0.2">
      <c r="A12" s="6">
        <v>9</v>
      </c>
      <c r="B12" s="7" t="s">
        <v>590</v>
      </c>
      <c r="C12" s="8" t="s">
        <v>591</v>
      </c>
      <c r="D12" s="9" t="s">
        <v>139</v>
      </c>
      <c r="E12" s="10">
        <v>11</v>
      </c>
      <c r="F12" s="11" t="s">
        <v>592</v>
      </c>
      <c r="G12" s="12">
        <v>24.5</v>
      </c>
      <c r="H12" s="12">
        <v>12</v>
      </c>
      <c r="I12" s="12">
        <v>36</v>
      </c>
      <c r="J12" s="12">
        <v>39</v>
      </c>
      <c r="K12" s="12"/>
      <c r="L12" s="18">
        <f t="shared" si="0"/>
        <v>111.5</v>
      </c>
      <c r="M12" s="12" t="s">
        <v>667</v>
      </c>
    </row>
    <row r="13" spans="1:13" ht="45" x14ac:dyDescent="0.2">
      <c r="A13" s="6">
        <v>10</v>
      </c>
      <c r="B13" s="7" t="s">
        <v>593</v>
      </c>
      <c r="C13" s="8" t="s">
        <v>594</v>
      </c>
      <c r="D13" s="9" t="s">
        <v>182</v>
      </c>
      <c r="E13" s="10">
        <v>11</v>
      </c>
      <c r="F13" s="11" t="s">
        <v>183</v>
      </c>
      <c r="G13" s="12">
        <v>23</v>
      </c>
      <c r="H13" s="12">
        <v>10</v>
      </c>
      <c r="I13" s="12">
        <v>38</v>
      </c>
      <c r="J13" s="12">
        <v>40</v>
      </c>
      <c r="K13" s="12"/>
      <c r="L13" s="18">
        <f t="shared" si="0"/>
        <v>111</v>
      </c>
      <c r="M13" s="12" t="s">
        <v>667</v>
      </c>
    </row>
    <row r="14" spans="1:13" ht="30" x14ac:dyDescent="0.2">
      <c r="A14" s="6">
        <v>11</v>
      </c>
      <c r="B14" s="7" t="s">
        <v>595</v>
      </c>
      <c r="C14" s="8" t="s">
        <v>596</v>
      </c>
      <c r="D14" s="9" t="s">
        <v>116</v>
      </c>
      <c r="E14" s="10">
        <v>11</v>
      </c>
      <c r="F14" s="11" t="s">
        <v>440</v>
      </c>
      <c r="G14" s="12">
        <v>23.3</v>
      </c>
      <c r="H14" s="12">
        <v>12</v>
      </c>
      <c r="I14" s="12">
        <v>32</v>
      </c>
      <c r="J14" s="12">
        <v>39</v>
      </c>
      <c r="K14" s="12"/>
      <c r="L14" s="18">
        <f t="shared" si="0"/>
        <v>106.3</v>
      </c>
      <c r="M14" s="12" t="s">
        <v>667</v>
      </c>
    </row>
    <row r="15" spans="1:13" ht="30" x14ac:dyDescent="0.2">
      <c r="A15" s="6">
        <v>12</v>
      </c>
      <c r="B15" s="7" t="s">
        <v>597</v>
      </c>
      <c r="C15" s="8" t="s">
        <v>598</v>
      </c>
      <c r="D15" s="9" t="s">
        <v>139</v>
      </c>
      <c r="E15" s="13">
        <v>11</v>
      </c>
      <c r="F15" s="14" t="s">
        <v>599</v>
      </c>
      <c r="G15" s="12">
        <v>21.8</v>
      </c>
      <c r="H15" s="12">
        <v>12</v>
      </c>
      <c r="I15" s="12">
        <v>32</v>
      </c>
      <c r="J15" s="12">
        <v>39</v>
      </c>
      <c r="K15" s="12"/>
      <c r="L15" s="18">
        <f t="shared" si="0"/>
        <v>104.8</v>
      </c>
      <c r="M15" s="12" t="s">
        <v>667</v>
      </c>
    </row>
    <row r="16" spans="1:13" ht="30" x14ac:dyDescent="0.2">
      <c r="A16" s="6">
        <v>13</v>
      </c>
      <c r="B16" s="7" t="s">
        <v>600</v>
      </c>
      <c r="C16" s="8" t="s">
        <v>601</v>
      </c>
      <c r="D16" s="9" t="s">
        <v>78</v>
      </c>
      <c r="E16" s="13">
        <v>11</v>
      </c>
      <c r="F16" s="14" t="s">
        <v>602</v>
      </c>
      <c r="G16" s="12">
        <v>26.9</v>
      </c>
      <c r="H16" s="12">
        <v>12</v>
      </c>
      <c r="I16" s="12">
        <v>32</v>
      </c>
      <c r="J16" s="12">
        <v>32</v>
      </c>
      <c r="K16" s="12"/>
      <c r="L16" s="18">
        <f t="shared" si="0"/>
        <v>102.9</v>
      </c>
      <c r="M16" s="12"/>
    </row>
    <row r="17" spans="1:13" ht="30" x14ac:dyDescent="0.2">
      <c r="A17" s="6">
        <v>14</v>
      </c>
      <c r="B17" s="7" t="s">
        <v>603</v>
      </c>
      <c r="C17" s="8" t="s">
        <v>575</v>
      </c>
      <c r="D17" s="9" t="s">
        <v>407</v>
      </c>
      <c r="E17" s="10">
        <v>11</v>
      </c>
      <c r="F17" s="11" t="s">
        <v>604</v>
      </c>
      <c r="G17" s="12">
        <v>18.5</v>
      </c>
      <c r="H17" s="12">
        <v>12</v>
      </c>
      <c r="I17" s="12">
        <v>40</v>
      </c>
      <c r="J17" s="12">
        <v>31</v>
      </c>
      <c r="K17" s="12"/>
      <c r="L17" s="18">
        <f t="shared" si="0"/>
        <v>101.5</v>
      </c>
      <c r="M17" s="12"/>
    </row>
    <row r="18" spans="1:13" ht="60" x14ac:dyDescent="0.2">
      <c r="A18" s="6">
        <v>15</v>
      </c>
      <c r="B18" s="7" t="s">
        <v>605</v>
      </c>
      <c r="C18" s="8" t="s">
        <v>606</v>
      </c>
      <c r="D18" s="9" t="s">
        <v>42</v>
      </c>
      <c r="E18" s="10">
        <v>11</v>
      </c>
      <c r="F18" s="11" t="s">
        <v>607</v>
      </c>
      <c r="G18" s="12">
        <v>22.3</v>
      </c>
      <c r="H18" s="12">
        <v>12</v>
      </c>
      <c r="I18" s="12">
        <v>38</v>
      </c>
      <c r="J18" s="12">
        <v>29</v>
      </c>
      <c r="K18" s="12"/>
      <c r="L18" s="18">
        <f t="shared" si="0"/>
        <v>101.3</v>
      </c>
      <c r="M18" s="12"/>
    </row>
    <row r="19" spans="1:13" ht="30" x14ac:dyDescent="0.2">
      <c r="A19" s="6">
        <v>16</v>
      </c>
      <c r="B19" s="7" t="s">
        <v>608</v>
      </c>
      <c r="C19" s="8" t="s">
        <v>609</v>
      </c>
      <c r="D19" s="9" t="s">
        <v>21</v>
      </c>
      <c r="E19" s="10">
        <v>11</v>
      </c>
      <c r="F19" s="11" t="s">
        <v>98</v>
      </c>
      <c r="G19" s="12">
        <v>20.8</v>
      </c>
      <c r="H19" s="12">
        <v>10</v>
      </c>
      <c r="I19" s="12">
        <v>32</v>
      </c>
      <c r="J19" s="12">
        <v>37</v>
      </c>
      <c r="K19" s="12"/>
      <c r="L19" s="18">
        <f t="shared" si="0"/>
        <v>99.8</v>
      </c>
      <c r="M19" s="12"/>
    </row>
    <row r="20" spans="1:13" ht="45" x14ac:dyDescent="0.2">
      <c r="A20" s="6">
        <v>17</v>
      </c>
      <c r="B20" s="7" t="s">
        <v>610</v>
      </c>
      <c r="C20" s="8" t="s">
        <v>611</v>
      </c>
      <c r="D20" s="9" t="s">
        <v>129</v>
      </c>
      <c r="E20" s="10">
        <v>11</v>
      </c>
      <c r="F20" s="11" t="s">
        <v>454</v>
      </c>
      <c r="G20" s="12">
        <v>23.6</v>
      </c>
      <c r="H20" s="12">
        <v>8</v>
      </c>
      <c r="I20" s="12">
        <v>30</v>
      </c>
      <c r="J20" s="12">
        <v>37</v>
      </c>
      <c r="K20" s="12"/>
      <c r="L20" s="18">
        <f t="shared" si="0"/>
        <v>98.6</v>
      </c>
      <c r="M20" s="12"/>
    </row>
    <row r="21" spans="1:13" ht="30" x14ac:dyDescent="0.2">
      <c r="A21" s="6">
        <v>18</v>
      </c>
      <c r="B21" s="7" t="s">
        <v>612</v>
      </c>
      <c r="C21" s="8" t="s">
        <v>613</v>
      </c>
      <c r="D21" s="9" t="s">
        <v>356</v>
      </c>
      <c r="E21" s="10">
        <v>11</v>
      </c>
      <c r="F21" s="11" t="s">
        <v>614</v>
      </c>
      <c r="G21" s="12">
        <v>21.4</v>
      </c>
      <c r="H21" s="12">
        <v>14</v>
      </c>
      <c r="I21" s="12">
        <v>38</v>
      </c>
      <c r="J21" s="12">
        <v>24</v>
      </c>
      <c r="K21" s="12"/>
      <c r="L21" s="18">
        <f t="shared" si="0"/>
        <v>97.4</v>
      </c>
      <c r="M21" s="12"/>
    </row>
    <row r="22" spans="1:13" ht="30" x14ac:dyDescent="0.2">
      <c r="A22" s="6">
        <v>19</v>
      </c>
      <c r="B22" s="7" t="s">
        <v>615</v>
      </c>
      <c r="C22" s="8" t="s">
        <v>616</v>
      </c>
      <c r="D22" s="9" t="s">
        <v>407</v>
      </c>
      <c r="E22" s="10">
        <v>11</v>
      </c>
      <c r="F22" s="11" t="s">
        <v>617</v>
      </c>
      <c r="G22" s="12">
        <v>17.8</v>
      </c>
      <c r="H22" s="12">
        <v>14</v>
      </c>
      <c r="I22" s="12">
        <v>32</v>
      </c>
      <c r="J22" s="12">
        <v>33</v>
      </c>
      <c r="K22" s="12"/>
      <c r="L22" s="18">
        <f t="shared" si="0"/>
        <v>96.8</v>
      </c>
      <c r="M22" s="12"/>
    </row>
    <row r="23" spans="1:13" ht="30" x14ac:dyDescent="0.2">
      <c r="A23" s="6">
        <v>20</v>
      </c>
      <c r="B23" s="7" t="s">
        <v>618</v>
      </c>
      <c r="C23" s="8" t="s">
        <v>619</v>
      </c>
      <c r="D23" s="9" t="s">
        <v>25</v>
      </c>
      <c r="E23" s="10">
        <v>11</v>
      </c>
      <c r="F23" s="11" t="s">
        <v>620</v>
      </c>
      <c r="G23" s="12">
        <v>23.9</v>
      </c>
      <c r="H23" s="12">
        <v>12</v>
      </c>
      <c r="I23" s="12">
        <v>32</v>
      </c>
      <c r="J23" s="12">
        <v>25</v>
      </c>
      <c r="K23" s="12"/>
      <c r="L23" s="18">
        <f t="shared" si="0"/>
        <v>92.9</v>
      </c>
      <c r="M23" s="12"/>
    </row>
    <row r="24" spans="1:13" ht="30" x14ac:dyDescent="0.2">
      <c r="A24" s="6">
        <v>21</v>
      </c>
      <c r="B24" s="7" t="s">
        <v>621</v>
      </c>
      <c r="C24" s="8" t="s">
        <v>622</v>
      </c>
      <c r="D24" s="9" t="s">
        <v>78</v>
      </c>
      <c r="E24" s="10">
        <v>11</v>
      </c>
      <c r="F24" s="11" t="s">
        <v>602</v>
      </c>
      <c r="G24" s="12">
        <v>15.9</v>
      </c>
      <c r="H24" s="12">
        <v>8</v>
      </c>
      <c r="I24" s="12">
        <v>34</v>
      </c>
      <c r="J24" s="12">
        <v>35</v>
      </c>
      <c r="K24" s="12"/>
      <c r="L24" s="18">
        <f t="shared" si="0"/>
        <v>92.9</v>
      </c>
      <c r="M24" s="12"/>
    </row>
    <row r="25" spans="1:13" ht="30" x14ac:dyDescent="0.2">
      <c r="A25" s="6">
        <v>22</v>
      </c>
      <c r="B25" s="7" t="s">
        <v>623</v>
      </c>
      <c r="C25" s="8" t="s">
        <v>622</v>
      </c>
      <c r="D25" s="9" t="s">
        <v>72</v>
      </c>
      <c r="E25" s="10">
        <v>11</v>
      </c>
      <c r="F25" s="11" t="s">
        <v>73</v>
      </c>
      <c r="G25" s="12">
        <v>15.3</v>
      </c>
      <c r="H25" s="12">
        <v>10</v>
      </c>
      <c r="I25" s="12">
        <v>36</v>
      </c>
      <c r="J25" s="12">
        <v>31</v>
      </c>
      <c r="K25" s="12"/>
      <c r="L25" s="18">
        <f t="shared" si="0"/>
        <v>92.3</v>
      </c>
      <c r="M25" s="12"/>
    </row>
    <row r="26" spans="1:13" ht="30" x14ac:dyDescent="0.2">
      <c r="A26" s="6">
        <v>23</v>
      </c>
      <c r="B26" s="7" t="s">
        <v>624</v>
      </c>
      <c r="C26" s="8" t="s">
        <v>625</v>
      </c>
      <c r="D26" s="9" t="s">
        <v>87</v>
      </c>
      <c r="E26" s="10">
        <v>11</v>
      </c>
      <c r="F26" s="11" t="s">
        <v>626</v>
      </c>
      <c r="G26" s="12">
        <v>16.8</v>
      </c>
      <c r="H26" s="12">
        <v>10</v>
      </c>
      <c r="I26" s="12">
        <v>34</v>
      </c>
      <c r="J26" s="12">
        <v>31</v>
      </c>
      <c r="K26" s="12"/>
      <c r="L26" s="18">
        <f t="shared" si="0"/>
        <v>91.8</v>
      </c>
      <c r="M26" s="12"/>
    </row>
    <row r="27" spans="1:13" ht="30" x14ac:dyDescent="0.2">
      <c r="A27" s="6">
        <v>24</v>
      </c>
      <c r="B27" s="7" t="s">
        <v>627</v>
      </c>
      <c r="C27" s="8" t="s">
        <v>628</v>
      </c>
      <c r="D27" s="9" t="s">
        <v>21</v>
      </c>
      <c r="E27" s="10">
        <v>11</v>
      </c>
      <c r="F27" s="11" t="s">
        <v>98</v>
      </c>
      <c r="G27" s="12">
        <v>20.100000000000001</v>
      </c>
      <c r="H27" s="12">
        <v>10</v>
      </c>
      <c r="I27" s="12">
        <v>26</v>
      </c>
      <c r="J27" s="12">
        <v>32</v>
      </c>
      <c r="K27" s="12"/>
      <c r="L27" s="18">
        <f t="shared" si="0"/>
        <v>88.1</v>
      </c>
      <c r="M27" s="12"/>
    </row>
    <row r="28" spans="1:13" ht="30" x14ac:dyDescent="0.2">
      <c r="A28" s="6">
        <v>25</v>
      </c>
      <c r="B28" s="7" t="s">
        <v>629</v>
      </c>
      <c r="C28" s="8" t="s">
        <v>630</v>
      </c>
      <c r="D28" s="9" t="s">
        <v>202</v>
      </c>
      <c r="E28" s="10">
        <v>11</v>
      </c>
      <c r="F28" s="11" t="s">
        <v>486</v>
      </c>
      <c r="G28" s="12">
        <v>13.4</v>
      </c>
      <c r="H28" s="12">
        <v>10</v>
      </c>
      <c r="I28" s="12">
        <v>32</v>
      </c>
      <c r="J28" s="12">
        <v>30</v>
      </c>
      <c r="K28" s="12"/>
      <c r="L28" s="18">
        <f t="shared" si="0"/>
        <v>85.4</v>
      </c>
      <c r="M28" s="12"/>
    </row>
    <row r="29" spans="1:13" ht="30" x14ac:dyDescent="0.2">
      <c r="A29" s="6">
        <v>26</v>
      </c>
      <c r="B29" s="7" t="s">
        <v>631</v>
      </c>
      <c r="C29" s="8" t="s">
        <v>632</v>
      </c>
      <c r="D29" s="9" t="s">
        <v>450</v>
      </c>
      <c r="E29" s="10">
        <v>11</v>
      </c>
      <c r="F29" s="11" t="s">
        <v>451</v>
      </c>
      <c r="G29" s="12">
        <v>20</v>
      </c>
      <c r="H29" s="12">
        <v>6</v>
      </c>
      <c r="I29" s="12">
        <v>30</v>
      </c>
      <c r="J29" s="12">
        <v>29</v>
      </c>
      <c r="K29" s="12"/>
      <c r="L29" s="18">
        <f t="shared" si="0"/>
        <v>85</v>
      </c>
      <c r="M29" s="12"/>
    </row>
    <row r="30" spans="1:13" ht="45" x14ac:dyDescent="0.2">
      <c r="A30" s="6">
        <v>27</v>
      </c>
      <c r="B30" s="7" t="s">
        <v>633</v>
      </c>
      <c r="C30" s="8" t="s">
        <v>634</v>
      </c>
      <c r="D30" s="9" t="s">
        <v>129</v>
      </c>
      <c r="E30" s="10">
        <v>11</v>
      </c>
      <c r="F30" s="11" t="s">
        <v>548</v>
      </c>
      <c r="G30" s="12">
        <v>16.600000000000001</v>
      </c>
      <c r="H30" s="12">
        <v>8</v>
      </c>
      <c r="I30" s="12">
        <v>32</v>
      </c>
      <c r="J30" s="12">
        <v>26</v>
      </c>
      <c r="K30" s="12"/>
      <c r="L30" s="18">
        <f t="shared" si="0"/>
        <v>82.6</v>
      </c>
      <c r="M30" s="12"/>
    </row>
    <row r="31" spans="1:13" ht="30" x14ac:dyDescent="0.2">
      <c r="A31" s="6">
        <v>28</v>
      </c>
      <c r="B31" s="7" t="s">
        <v>635</v>
      </c>
      <c r="C31" s="8" t="s">
        <v>636</v>
      </c>
      <c r="D31" s="9" t="s">
        <v>25</v>
      </c>
      <c r="E31" s="10">
        <v>11</v>
      </c>
      <c r="F31" s="11" t="s">
        <v>637</v>
      </c>
      <c r="G31" s="12">
        <v>19.100000000000001</v>
      </c>
      <c r="H31" s="12">
        <v>6</v>
      </c>
      <c r="I31" s="12">
        <v>34</v>
      </c>
      <c r="J31" s="12">
        <v>23</v>
      </c>
      <c r="K31" s="12"/>
      <c r="L31" s="18">
        <f t="shared" si="0"/>
        <v>82.1</v>
      </c>
      <c r="M31" s="12"/>
    </row>
    <row r="32" spans="1:13" ht="30" x14ac:dyDescent="0.2">
      <c r="A32" s="6">
        <v>29</v>
      </c>
      <c r="B32" s="7" t="s">
        <v>638</v>
      </c>
      <c r="C32" s="8" t="s">
        <v>639</v>
      </c>
      <c r="D32" s="9" t="s">
        <v>178</v>
      </c>
      <c r="E32" s="10">
        <v>11</v>
      </c>
      <c r="F32" s="11" t="s">
        <v>640</v>
      </c>
      <c r="G32" s="12">
        <v>16.600000000000001</v>
      </c>
      <c r="H32" s="12">
        <v>8</v>
      </c>
      <c r="I32" s="12">
        <v>32</v>
      </c>
      <c r="J32" s="12">
        <v>24</v>
      </c>
      <c r="K32" s="12"/>
      <c r="L32" s="18">
        <f t="shared" si="0"/>
        <v>80.599999999999994</v>
      </c>
      <c r="M32" s="12"/>
    </row>
    <row r="33" spans="1:13" ht="30" x14ac:dyDescent="0.25">
      <c r="A33" s="6">
        <v>30</v>
      </c>
      <c r="B33" s="15" t="s">
        <v>641</v>
      </c>
      <c r="C33" s="16" t="s">
        <v>642</v>
      </c>
      <c r="D33" s="16" t="s">
        <v>434</v>
      </c>
      <c r="E33" s="16">
        <v>11</v>
      </c>
      <c r="F33" s="15" t="s">
        <v>545</v>
      </c>
      <c r="G33" s="12">
        <v>18.5</v>
      </c>
      <c r="H33" s="12">
        <v>12</v>
      </c>
      <c r="I33" s="12">
        <v>26</v>
      </c>
      <c r="J33" s="12">
        <v>24</v>
      </c>
      <c r="K33" s="12"/>
      <c r="L33" s="18">
        <f t="shared" si="0"/>
        <v>80.5</v>
      </c>
      <c r="M33" s="12"/>
    </row>
    <row r="34" spans="1:13" ht="30" x14ac:dyDescent="0.2">
      <c r="A34" s="6">
        <v>31</v>
      </c>
      <c r="B34" s="7" t="s">
        <v>643</v>
      </c>
      <c r="C34" s="8" t="s">
        <v>644</v>
      </c>
      <c r="D34" s="9" t="s">
        <v>202</v>
      </c>
      <c r="E34" s="10">
        <v>11</v>
      </c>
      <c r="F34" s="11" t="s">
        <v>459</v>
      </c>
      <c r="G34" s="12">
        <v>15.3</v>
      </c>
      <c r="H34" s="12">
        <v>10</v>
      </c>
      <c r="I34" s="12">
        <v>24</v>
      </c>
      <c r="J34" s="12"/>
      <c r="K34" s="12"/>
      <c r="L34" s="18">
        <f t="shared" si="0"/>
        <v>49.3</v>
      </c>
      <c r="M34" s="12"/>
    </row>
    <row r="35" spans="1:13" ht="45" x14ac:dyDescent="0.2">
      <c r="A35" s="6">
        <v>32</v>
      </c>
      <c r="B35" s="7" t="s">
        <v>645</v>
      </c>
      <c r="C35" s="8" t="s">
        <v>646</v>
      </c>
      <c r="D35" s="9" t="s">
        <v>556</v>
      </c>
      <c r="E35" s="10">
        <v>11</v>
      </c>
      <c r="F35" s="11" t="s">
        <v>568</v>
      </c>
      <c r="G35" s="12">
        <v>9</v>
      </c>
      <c r="H35" s="12">
        <v>10</v>
      </c>
      <c r="I35" s="12">
        <v>30</v>
      </c>
      <c r="J35" s="12"/>
      <c r="K35" s="12"/>
      <c r="L35" s="18">
        <f t="shared" si="0"/>
        <v>49</v>
      </c>
      <c r="M35" s="12"/>
    </row>
    <row r="36" spans="1:13" ht="30" x14ac:dyDescent="0.2">
      <c r="A36" s="6">
        <v>33</v>
      </c>
      <c r="B36" s="7" t="s">
        <v>647</v>
      </c>
      <c r="C36" s="8" t="s">
        <v>648</v>
      </c>
      <c r="D36" s="9" t="s">
        <v>178</v>
      </c>
      <c r="E36" s="10">
        <v>11</v>
      </c>
      <c r="F36" s="11" t="s">
        <v>649</v>
      </c>
      <c r="G36" s="12">
        <v>11</v>
      </c>
      <c r="H36" s="12">
        <v>10</v>
      </c>
      <c r="I36" s="12">
        <v>24</v>
      </c>
      <c r="J36" s="12"/>
      <c r="K36" s="12"/>
      <c r="L36" s="18">
        <f t="shared" si="0"/>
        <v>45</v>
      </c>
      <c r="M36" s="12"/>
    </row>
    <row r="37" spans="1:13" ht="30" x14ac:dyDescent="0.2">
      <c r="A37" s="6">
        <v>34</v>
      </c>
      <c r="B37" s="7" t="s">
        <v>650</v>
      </c>
      <c r="C37" s="8" t="s">
        <v>651</v>
      </c>
      <c r="D37" s="9" t="s">
        <v>202</v>
      </c>
      <c r="E37" s="10">
        <v>11</v>
      </c>
      <c r="F37" s="11" t="s">
        <v>486</v>
      </c>
      <c r="G37" s="12">
        <v>9</v>
      </c>
      <c r="H37" s="12">
        <v>8</v>
      </c>
      <c r="I37" s="12">
        <v>24</v>
      </c>
      <c r="J37" s="12"/>
      <c r="K37" s="12"/>
      <c r="L37" s="18">
        <f t="shared" si="0"/>
        <v>41</v>
      </c>
      <c r="M37" s="12"/>
    </row>
    <row r="38" spans="1:13" ht="30" x14ac:dyDescent="0.25">
      <c r="A38" s="6">
        <v>35</v>
      </c>
      <c r="B38" s="15" t="s">
        <v>652</v>
      </c>
      <c r="C38" s="16" t="s">
        <v>653</v>
      </c>
      <c r="D38" s="16" t="s">
        <v>434</v>
      </c>
      <c r="E38" s="16">
        <v>11</v>
      </c>
      <c r="F38" s="15" t="s">
        <v>654</v>
      </c>
      <c r="G38" s="12">
        <v>14.7</v>
      </c>
      <c r="H38" s="12">
        <v>4</v>
      </c>
      <c r="I38" s="12">
        <v>22</v>
      </c>
      <c r="J38" s="12"/>
      <c r="K38" s="12"/>
      <c r="L38" s="18">
        <f t="shared" si="0"/>
        <v>40.700000000000003</v>
      </c>
      <c r="M38" s="12"/>
    </row>
    <row r="39" spans="1:13" ht="45" x14ac:dyDescent="0.2">
      <c r="A39" s="6">
        <v>36</v>
      </c>
      <c r="B39" s="7" t="s">
        <v>655</v>
      </c>
      <c r="C39" s="8" t="s">
        <v>656</v>
      </c>
      <c r="D39" s="9" t="s">
        <v>54</v>
      </c>
      <c r="E39" s="10">
        <v>11</v>
      </c>
      <c r="F39" s="11" t="s">
        <v>657</v>
      </c>
      <c r="G39" s="12">
        <v>14</v>
      </c>
      <c r="H39" s="12">
        <v>10</v>
      </c>
      <c r="I39" s="12">
        <v>16</v>
      </c>
      <c r="J39" s="12"/>
      <c r="K39" s="12"/>
      <c r="L39" s="18">
        <f t="shared" si="0"/>
        <v>40</v>
      </c>
      <c r="M39" s="12"/>
    </row>
    <row r="40" spans="1:13" ht="30" x14ac:dyDescent="0.2">
      <c r="A40" s="6">
        <v>37</v>
      </c>
      <c r="B40" s="7" t="s">
        <v>658</v>
      </c>
      <c r="C40" s="8" t="s">
        <v>659</v>
      </c>
      <c r="D40" s="9" t="s">
        <v>660</v>
      </c>
      <c r="E40" s="10">
        <v>11</v>
      </c>
      <c r="F40" s="11" t="s">
        <v>661</v>
      </c>
      <c r="G40" s="12">
        <v>14.6</v>
      </c>
      <c r="H40" s="12">
        <v>10</v>
      </c>
      <c r="I40" s="12">
        <v>14</v>
      </c>
      <c r="J40" s="12"/>
      <c r="K40" s="12"/>
      <c r="L40" s="18">
        <f t="shared" si="0"/>
        <v>38.6</v>
      </c>
      <c r="M40" s="12"/>
    </row>
    <row r="41" spans="1:13" ht="45" x14ac:dyDescent="0.2">
      <c r="A41" s="6">
        <v>38</v>
      </c>
      <c r="B41" s="7" t="s">
        <v>662</v>
      </c>
      <c r="C41" s="8" t="s">
        <v>488</v>
      </c>
      <c r="D41" s="9" t="s">
        <v>135</v>
      </c>
      <c r="E41" s="10">
        <v>11</v>
      </c>
      <c r="F41" s="11" t="s">
        <v>534</v>
      </c>
      <c r="G41" s="12">
        <v>13</v>
      </c>
      <c r="H41" s="12">
        <v>10</v>
      </c>
      <c r="I41" s="12">
        <v>14</v>
      </c>
      <c r="J41" s="12"/>
      <c r="K41" s="12"/>
      <c r="L41" s="18">
        <f t="shared" si="0"/>
        <v>37</v>
      </c>
      <c r="M41" s="12"/>
    </row>
    <row r="42" spans="1:13" ht="30" x14ac:dyDescent="0.2">
      <c r="A42" s="6">
        <v>39</v>
      </c>
      <c r="B42" s="7" t="s">
        <v>663</v>
      </c>
      <c r="C42" s="8" t="s">
        <v>664</v>
      </c>
      <c r="D42" s="9" t="s">
        <v>407</v>
      </c>
      <c r="E42" s="10">
        <v>11</v>
      </c>
      <c r="F42" s="11" t="s">
        <v>604</v>
      </c>
      <c r="G42" s="12">
        <v>13.5</v>
      </c>
      <c r="H42" s="12">
        <v>8</v>
      </c>
      <c r="I42" s="12">
        <v>10</v>
      </c>
      <c r="J42" s="12"/>
      <c r="K42" s="12"/>
      <c r="L42" s="18">
        <f t="shared" si="0"/>
        <v>31.5</v>
      </c>
      <c r="M42" s="12"/>
    </row>
  </sheetData>
  <sortState ref="A4:M42">
    <sortCondition descending="1" ref="L4:L42"/>
  </sortState>
  <mergeCells count="2">
    <mergeCell ref="A1:M1"/>
    <mergeCell ref="L2:M2"/>
  </mergeCells>
  <pageMargins left="0.62986111111111098" right="3.8888888888888903E-2" top="0.196527777777778" bottom="0.156944444444444" header="0.196527777777778" footer="0.11805555555555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</vt:lpstr>
      <vt:lpstr>9 клас</vt:lpstr>
      <vt:lpstr>10 клас</vt:lpstr>
      <vt:lpstr>11 клас</vt:lpstr>
    </vt:vector>
  </TitlesOfParts>
  <Company>klass3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user31</dc:creator>
  <cp:lastModifiedBy>User</cp:lastModifiedBy>
  <cp:lastPrinted>2018-12-08T20:21:28Z</cp:lastPrinted>
  <dcterms:created xsi:type="dcterms:W3CDTF">2016-01-09T20:07:12Z</dcterms:created>
  <dcterms:modified xsi:type="dcterms:W3CDTF">2018-12-13T10:30:54Z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1033-10.2.0.7587</vt:lpwstr>
  </property>
</Properties>
</file>