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'10'!$A$4:$R$4</definedName>
    <definedName name="_xlnm._FilterDatabase" localSheetId="2" hidden="1">'11'!$A$4:$R$4</definedName>
    <definedName name="_xlnm._FilterDatabase" localSheetId="0" hidden="1">'9'!$A$4:$R$28</definedName>
  </definedNames>
  <calcPr fullCalcOnLoad="1"/>
</workbook>
</file>

<file path=xl/sharedStrings.xml><?xml version="1.0" encoding="utf-8"?>
<sst xmlns="http://schemas.openxmlformats.org/spreadsheetml/2006/main" count="225" uniqueCount="151">
  <si>
    <t>Попередній протокол олімпіади</t>
  </si>
  <si>
    <t>№ п/п</t>
  </si>
  <si>
    <t>Шифр</t>
  </si>
  <si>
    <t>Прізвище, ім’я, по батькові учасника</t>
  </si>
  <si>
    <t>Клас</t>
  </si>
  <si>
    <t>Вчитель, який підготував учня</t>
  </si>
  <si>
    <t>Богач Анна Іванівна</t>
  </si>
  <si>
    <t>Поліщук Катерина Романівна</t>
  </si>
  <si>
    <t>Шевчук Олександра Ігорівна</t>
  </si>
  <si>
    <t>Шостак Вікторія Юріївна</t>
  </si>
  <si>
    <t>Вареник Наталія Андріївна</t>
  </si>
  <si>
    <t>Жолонко Анна Валеріївна</t>
  </si>
  <si>
    <t>Кормщикова Олена Олексіївна</t>
  </si>
  <si>
    <t>Калюжна Дар’я Петрівна</t>
  </si>
  <si>
    <t>Кравченко Наталя Олегівна</t>
  </si>
  <si>
    <t>Мазур Діана Володимирівна</t>
  </si>
  <si>
    <t>Савчук Артем Олександрович</t>
  </si>
  <si>
    <t>Чубук Єлизавета Павлівна</t>
  </si>
  <si>
    <t>Сума</t>
  </si>
  <si>
    <t>Місце</t>
  </si>
  <si>
    <t>Примітка</t>
  </si>
  <si>
    <t>Голова журі ______________________ Ковальчук М.М.</t>
  </si>
  <si>
    <t>Члени журі:</t>
  </si>
  <si>
    <t>література</t>
  </si>
  <si>
    <t>мова</t>
  </si>
  <si>
    <t>Російська мова (2018-2019 н.р., II етап)</t>
  </si>
  <si>
    <t>7 (1)</t>
  </si>
  <si>
    <t>8 (2)</t>
  </si>
  <si>
    <t>9 (3)</t>
  </si>
  <si>
    <t>Монастирська Ірина Олександрівна</t>
  </si>
  <si>
    <t>№ 1</t>
  </si>
  <si>
    <t>Чаплинський Іван Петрович</t>
  </si>
  <si>
    <t>№ 4</t>
  </si>
  <si>
    <t>№ 6</t>
  </si>
  <si>
    <t>Коваль Аміна Віталіївна</t>
  </si>
  <si>
    <t>№ 20</t>
  </si>
  <si>
    <t>№ 33</t>
  </si>
  <si>
    <t>ЗЗСО</t>
  </si>
  <si>
    <t xml:space="preserve"> № 1</t>
  </si>
  <si>
    <t>№4</t>
  </si>
  <si>
    <t>№ 22</t>
  </si>
  <si>
    <t>№ 23</t>
  </si>
  <si>
    <t>Михайлова Олександра Ігорівна</t>
  </si>
  <si>
    <t>Мацишена Софія Миколаївна</t>
  </si>
  <si>
    <t>Маліновська Анастасія Андріївна</t>
  </si>
  <si>
    <t>№ 35</t>
  </si>
  <si>
    <t>Вальчук Анастасія Миколаївна</t>
  </si>
  <si>
    <t>Московчук Олександра Андріївна</t>
  </si>
  <si>
    <t>Сазонова Наталія Володимирівна</t>
  </si>
  <si>
    <t>Степанюк Карина Миколаївна</t>
  </si>
  <si>
    <t>Перепеліцина Олена Андріївна</t>
  </si>
  <si>
    <t>Михальська Дарина Василівна</t>
  </si>
  <si>
    <t>Король Валерія Олегівна</t>
  </si>
  <si>
    <t>Пономаренко Марія Дмитрівна</t>
  </si>
  <si>
    <t>Бондар Катерина Кирилівна</t>
  </si>
  <si>
    <t>Навроцька Алісія Владиславівна</t>
  </si>
  <si>
    <t>Степанюк Анастасія Володимирівна</t>
  </si>
  <si>
    <t>Лаптєва Анастасія Анатоліївна</t>
  </si>
  <si>
    <t>Матвійчук Дар'я Вікторівна</t>
  </si>
  <si>
    <t>Кобиленко Ростислав Андрійович</t>
  </si>
  <si>
    <t>Кузнєцова Варвара Владленівна</t>
  </si>
  <si>
    <t>Бледнікова Олена Михайлівна</t>
  </si>
  <si>
    <t>Бартко Анастасія Сергіївна</t>
  </si>
  <si>
    <t>Дідук Юлія Віталіївна</t>
  </si>
  <si>
    <t>Новак Олександра Євгеніївна</t>
  </si>
  <si>
    <t>Маслова Дар’я Вікторівна</t>
  </si>
  <si>
    <t>Вельгус Ганна Сергіївна</t>
  </si>
  <si>
    <t>Січкар Марина Ігорівна</t>
  </si>
  <si>
    <t>Мушреф Есмеральда Абдель Кадер Алі</t>
  </si>
  <si>
    <t>Витвицька Катерина Володимирвна</t>
  </si>
  <si>
    <t>Деменьшина-Гурандо Галина Іванівна</t>
  </si>
  <si>
    <t>Петренко Марина Дмитрівна</t>
  </si>
  <si>
    <t>Тимошенко Алла Євгенівна</t>
  </si>
  <si>
    <t>Кротна Світлана Миколаївна</t>
  </si>
  <si>
    <t>Гандурська Жанна Петрівна</t>
  </si>
  <si>
    <t>Андрєєва Інна Анатоліївна</t>
  </si>
  <si>
    <t>Бохун Ірина Германівна</t>
  </si>
  <si>
    <t>Уркаєва Ніна Миколаївна</t>
  </si>
  <si>
    <t>Патій Олена Миколаївна</t>
  </si>
  <si>
    <t>Польгуль Лілія Володимирівна</t>
  </si>
  <si>
    <t>Смалковська Наталія Вікторівна</t>
  </si>
  <si>
    <t>Радзієвська Ірина Анатоліївна</t>
  </si>
  <si>
    <t>Комісарчук Вероніка Анатоліївна</t>
  </si>
  <si>
    <t>Опалинська Наталія Олегівна</t>
  </si>
  <si>
    <t>Муравська Світлана Антонівна</t>
  </si>
  <si>
    <t>Шепета Анжела Володимирівна</t>
  </si>
  <si>
    <t>Маркович Лариса Борисівна</t>
  </si>
  <si>
    <t>Смаль Елизавета Юріївна</t>
  </si>
  <si>
    <t>Дорох Галина Володимирівна</t>
  </si>
  <si>
    <t>Зелінська Ірина Вікентіївна</t>
  </si>
  <si>
    <t>Драчук Олена Дмитрівна</t>
  </si>
  <si>
    <t>Барсагаєва Надія Іванівна</t>
  </si>
  <si>
    <t>Вовк Любов Олексіївна</t>
  </si>
  <si>
    <t>М-1</t>
  </si>
  <si>
    <t>М-3</t>
  </si>
  <si>
    <t>М-4</t>
  </si>
  <si>
    <t>М-5</t>
  </si>
  <si>
    <t>М-6</t>
  </si>
  <si>
    <t>М-7</t>
  </si>
  <si>
    <t>М-8</t>
  </si>
  <si>
    <t>М-9</t>
  </si>
  <si>
    <t>М-10</t>
  </si>
  <si>
    <t>М-11</t>
  </si>
  <si>
    <t>М-13</t>
  </si>
  <si>
    <t>М-14</t>
  </si>
  <si>
    <t>М-15</t>
  </si>
  <si>
    <t>М-16</t>
  </si>
  <si>
    <t>М-17</t>
  </si>
  <si>
    <t>М-18</t>
  </si>
  <si>
    <t>М-19</t>
  </si>
  <si>
    <t>М-20</t>
  </si>
  <si>
    <t>М-21</t>
  </si>
  <si>
    <t>М-22</t>
  </si>
  <si>
    <t>М-23</t>
  </si>
  <si>
    <t>М-24</t>
  </si>
  <si>
    <t>М-25</t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</si>
  <si>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</si>
  <si>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</si>
  <si>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</si>
  <si>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</si>
  <si>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</si>
  <si>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</si>
  <si>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</si>
  <si>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</si>
  <si>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</si>
  <si>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</si>
  <si>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</si>
  <si>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Ф-1</t>
  </si>
  <si>
    <t>Ф-2</t>
  </si>
  <si>
    <t>Ф-3</t>
  </si>
  <si>
    <t>Ф-4</t>
  </si>
  <si>
    <t>Ф-5</t>
  </si>
  <si>
    <t>Ф-6</t>
  </si>
  <si>
    <t>Ф-7</t>
  </si>
  <si>
    <t xml:space="preserve">                          _________________________ Муравська С.А.</t>
  </si>
  <si>
    <t xml:space="preserve">                          _________________________ Драчук О.Д.</t>
  </si>
  <si>
    <t xml:space="preserve">                          _________________________ Гандурська Ж.П.</t>
  </si>
  <si>
    <t xml:space="preserve">                          _________________________ Циркун Г.С.</t>
  </si>
  <si>
    <t xml:space="preserve">                          _________________________ Барсагаєва Н.І.</t>
  </si>
  <si>
    <t xml:space="preserve">                          _________________________ Вовк Л.О.</t>
  </si>
  <si>
    <t xml:space="preserve">                          _________________________ Уркаєва Н.М.</t>
  </si>
  <si>
    <t xml:space="preserve">                          _________________________ Васильчук Г.М.</t>
  </si>
  <si>
    <t xml:space="preserve">                          _________________________ Каченюк А.Л.</t>
  </si>
  <si>
    <t xml:space="preserve">                          _________________________ Ревенко А.І.</t>
  </si>
  <si>
    <t xml:space="preserve">                          _________________________ Воєвода Ф.М.</t>
  </si>
  <si>
    <t xml:space="preserve">                          _________________________ Висоцька Н.Є.</t>
  </si>
  <si>
    <t>М-2</t>
  </si>
  <si>
    <t>Пальчук Марія Василівна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</si>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</sst>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center"/>
      <protection/>
    </xf>
    <xf numFmtId="0" fontId="40" fillId="0" borderId="11" xfId="0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4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 applyProtection="1">
      <alignment vertical="center" wrapText="1"/>
      <protection/>
    </xf>
    <xf numFmtId="0" fontId="40" fillId="0" borderId="14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9">
      <selection activeCell="AD17" sqref="AD17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29.28125" style="2" customWidth="1"/>
    <col min="4" max="4" width="5.28125" style="1" customWidth="1"/>
    <col min="5" max="5" width="5.57421875" style="3" customWidth="1"/>
    <col min="6" max="6" width="18.7109375" style="3" customWidth="1"/>
    <col min="7" max="7" width="4.28125" style="1" customWidth="1"/>
    <col min="8" max="9" width="4.57421875" style="1" customWidth="1"/>
    <col min="10" max="10" width="4.28125" style="1" customWidth="1"/>
    <col min="11" max="11" width="5.57421875" style="1" customWidth="1"/>
    <col min="12" max="12" width="4.140625" style="1" customWidth="1"/>
    <col min="13" max="13" width="5.00390625" style="1" customWidth="1"/>
    <col min="14" max="14" width="4.8515625" style="1" customWidth="1"/>
    <col min="15" max="15" width="5.00390625" style="1" customWidth="1"/>
    <col min="16" max="16" width="7.57421875" style="1" customWidth="1"/>
    <col min="17" max="17" width="7.140625" style="1" customWidth="1"/>
    <col min="18" max="18" width="10.28125" style="1" customWidth="1"/>
    <col min="19" max="16384" width="9.140625" style="1" customWidth="1"/>
  </cols>
  <sheetData>
    <row r="1" spans="1:18" ht="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1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5">
      <c r="A3" s="7"/>
      <c r="B3" s="7"/>
      <c r="C3" s="8"/>
      <c r="D3" s="7"/>
      <c r="E3" s="9"/>
      <c r="F3" s="9"/>
      <c r="G3" s="35" t="s">
        <v>24</v>
      </c>
      <c r="H3" s="36"/>
      <c r="I3" s="36"/>
      <c r="J3" s="36"/>
      <c r="K3" s="36"/>
      <c r="L3" s="36"/>
      <c r="M3" s="35" t="s">
        <v>23</v>
      </c>
      <c r="N3" s="36"/>
      <c r="O3" s="36"/>
      <c r="P3" s="7"/>
      <c r="Q3" s="7"/>
      <c r="R3" s="7"/>
    </row>
    <row r="4" spans="1:18" ht="29.25" thickBot="1">
      <c r="A4" s="10" t="s">
        <v>1</v>
      </c>
      <c r="B4" s="10" t="s">
        <v>2</v>
      </c>
      <c r="C4" s="11" t="s">
        <v>3</v>
      </c>
      <c r="D4" s="10" t="s">
        <v>4</v>
      </c>
      <c r="E4" s="12" t="s">
        <v>37</v>
      </c>
      <c r="F4" s="12" t="s">
        <v>5</v>
      </c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11" t="s">
        <v>26</v>
      </c>
      <c r="N4" s="11" t="s">
        <v>27</v>
      </c>
      <c r="O4" s="11" t="s">
        <v>28</v>
      </c>
      <c r="P4" s="11" t="s">
        <v>18</v>
      </c>
      <c r="Q4" s="11" t="s">
        <v>19</v>
      </c>
      <c r="R4" s="11" t="s">
        <v>20</v>
      </c>
    </row>
    <row r="5" spans="1:18" ht="30.75" thickBot="1">
      <c r="A5" s="13">
        <v>1</v>
      </c>
      <c r="B5" s="14" t="s">
        <v>110</v>
      </c>
      <c r="C5" s="23" t="s">
        <v>68</v>
      </c>
      <c r="D5" s="24">
        <v>9</v>
      </c>
      <c r="E5" s="24">
        <v>35</v>
      </c>
      <c r="F5" s="17" t="s">
        <v>81</v>
      </c>
      <c r="G5" s="18">
        <v>0.5</v>
      </c>
      <c r="H5" s="18">
        <v>1.5</v>
      </c>
      <c r="I5" s="18">
        <v>5</v>
      </c>
      <c r="J5" s="18">
        <v>3.5</v>
      </c>
      <c r="K5" s="18">
        <v>3.5</v>
      </c>
      <c r="L5" s="18">
        <v>5</v>
      </c>
      <c r="M5" s="18">
        <v>6</v>
      </c>
      <c r="N5" s="18">
        <v>1</v>
      </c>
      <c r="O5" s="18">
        <v>11</v>
      </c>
      <c r="P5" s="18">
        <f aca="true" t="shared" si="0" ref="P5:P28">SUM(G5:O5)</f>
        <v>37</v>
      </c>
      <c r="Q5" s="10" t="s">
        <v>148</v>
      </c>
      <c r="R5" s="18"/>
    </row>
    <row r="6" spans="1:18" ht="30" customHeight="1" thickBot="1">
      <c r="A6" s="13">
        <v>2</v>
      </c>
      <c r="B6" s="14" t="s">
        <v>95</v>
      </c>
      <c r="C6" s="25" t="s">
        <v>64</v>
      </c>
      <c r="D6" s="24">
        <v>9</v>
      </c>
      <c r="E6" s="26">
        <v>20</v>
      </c>
      <c r="F6" s="17" t="s">
        <v>88</v>
      </c>
      <c r="G6" s="18">
        <v>2</v>
      </c>
      <c r="H6" s="18">
        <v>1.5</v>
      </c>
      <c r="I6" s="18">
        <v>6</v>
      </c>
      <c r="J6" s="18">
        <v>3.5</v>
      </c>
      <c r="K6" s="18">
        <v>2</v>
      </c>
      <c r="L6" s="18">
        <v>4</v>
      </c>
      <c r="M6" s="18">
        <v>3</v>
      </c>
      <c r="N6" s="18">
        <v>2</v>
      </c>
      <c r="O6" s="18">
        <v>10</v>
      </c>
      <c r="P6" s="18">
        <f t="shared" si="0"/>
        <v>34</v>
      </c>
      <c r="Q6" s="10" t="s">
        <v>149</v>
      </c>
      <c r="R6" s="18"/>
    </row>
    <row r="7" spans="1:18" ht="31.5" customHeight="1" thickBot="1">
      <c r="A7" s="13">
        <v>3</v>
      </c>
      <c r="B7" s="14" t="s">
        <v>113</v>
      </c>
      <c r="C7" s="25" t="s">
        <v>52</v>
      </c>
      <c r="D7" s="24">
        <v>9</v>
      </c>
      <c r="E7" s="26">
        <v>15</v>
      </c>
      <c r="F7" s="17" t="s">
        <v>83</v>
      </c>
      <c r="G7" s="18">
        <v>0</v>
      </c>
      <c r="H7" s="18">
        <v>1.5</v>
      </c>
      <c r="I7" s="18">
        <v>3</v>
      </c>
      <c r="J7" s="18">
        <v>3.5</v>
      </c>
      <c r="K7" s="18">
        <v>3</v>
      </c>
      <c r="L7" s="18">
        <v>5</v>
      </c>
      <c r="M7" s="18">
        <v>6</v>
      </c>
      <c r="N7" s="18">
        <v>2</v>
      </c>
      <c r="O7" s="18">
        <v>10</v>
      </c>
      <c r="P7" s="18">
        <f t="shared" si="0"/>
        <v>34</v>
      </c>
      <c r="Q7" s="10" t="s">
        <v>149</v>
      </c>
      <c r="R7" s="10"/>
    </row>
    <row r="8" spans="1:18" ht="26.25" thickBot="1">
      <c r="A8" s="13">
        <v>4</v>
      </c>
      <c r="B8" s="14" t="s">
        <v>103</v>
      </c>
      <c r="C8" s="25" t="s">
        <v>54</v>
      </c>
      <c r="D8" s="24">
        <v>9</v>
      </c>
      <c r="E8" s="26">
        <v>20</v>
      </c>
      <c r="F8" s="17" t="s">
        <v>88</v>
      </c>
      <c r="G8" s="18">
        <v>1</v>
      </c>
      <c r="H8" s="18">
        <v>2</v>
      </c>
      <c r="I8" s="18">
        <v>4</v>
      </c>
      <c r="J8" s="18">
        <v>3.5</v>
      </c>
      <c r="K8" s="18">
        <v>2.5</v>
      </c>
      <c r="L8" s="18">
        <v>4</v>
      </c>
      <c r="M8" s="18">
        <v>4</v>
      </c>
      <c r="N8" s="18">
        <v>2</v>
      </c>
      <c r="O8" s="18">
        <v>10</v>
      </c>
      <c r="P8" s="18">
        <f t="shared" si="0"/>
        <v>33</v>
      </c>
      <c r="Q8" s="10" t="s">
        <v>149</v>
      </c>
      <c r="R8" s="10"/>
    </row>
    <row r="9" spans="1:18" ht="26.25" customHeight="1" thickBot="1">
      <c r="A9" s="13">
        <v>5</v>
      </c>
      <c r="B9" s="14" t="s">
        <v>102</v>
      </c>
      <c r="C9" s="25" t="s">
        <v>48</v>
      </c>
      <c r="D9" s="24">
        <v>9</v>
      </c>
      <c r="E9" s="26">
        <v>6</v>
      </c>
      <c r="F9" s="17" t="s">
        <v>87</v>
      </c>
      <c r="G9" s="18">
        <v>0</v>
      </c>
      <c r="H9" s="18">
        <v>0.5</v>
      </c>
      <c r="I9" s="18">
        <v>4</v>
      </c>
      <c r="J9" s="18">
        <v>3</v>
      </c>
      <c r="K9" s="18">
        <v>2.75</v>
      </c>
      <c r="L9" s="18">
        <v>5</v>
      </c>
      <c r="M9" s="18">
        <v>5</v>
      </c>
      <c r="N9" s="18">
        <v>2</v>
      </c>
      <c r="O9" s="18">
        <v>10</v>
      </c>
      <c r="P9" s="18">
        <f t="shared" si="0"/>
        <v>32.25</v>
      </c>
      <c r="Q9" s="10" t="s">
        <v>150</v>
      </c>
      <c r="R9" s="10"/>
    </row>
    <row r="10" spans="1:18" ht="30.75" thickBot="1">
      <c r="A10" s="13">
        <v>6</v>
      </c>
      <c r="B10" s="14" t="s">
        <v>111</v>
      </c>
      <c r="C10" s="25" t="s">
        <v>60</v>
      </c>
      <c r="D10" s="24">
        <v>9</v>
      </c>
      <c r="E10" s="26">
        <v>6</v>
      </c>
      <c r="F10" s="17" t="s">
        <v>85</v>
      </c>
      <c r="G10" s="18">
        <v>0</v>
      </c>
      <c r="H10" s="18">
        <v>1.5</v>
      </c>
      <c r="I10" s="18">
        <v>4</v>
      </c>
      <c r="J10" s="18">
        <v>4</v>
      </c>
      <c r="K10" s="18">
        <v>2.5</v>
      </c>
      <c r="L10" s="18">
        <v>5</v>
      </c>
      <c r="M10" s="18">
        <v>3</v>
      </c>
      <c r="N10" s="18">
        <v>2</v>
      </c>
      <c r="O10" s="18">
        <v>10</v>
      </c>
      <c r="P10" s="18">
        <f t="shared" si="0"/>
        <v>32</v>
      </c>
      <c r="Q10" s="10" t="s">
        <v>150</v>
      </c>
      <c r="R10" s="18"/>
    </row>
    <row r="11" spans="1:18" ht="26.25" thickBot="1">
      <c r="A11" s="13">
        <v>7</v>
      </c>
      <c r="B11" s="14" t="s">
        <v>108</v>
      </c>
      <c r="C11" s="25" t="s">
        <v>61</v>
      </c>
      <c r="D11" s="24">
        <v>9</v>
      </c>
      <c r="E11" s="26">
        <v>6</v>
      </c>
      <c r="F11" s="17" t="s">
        <v>87</v>
      </c>
      <c r="G11" s="18">
        <v>0</v>
      </c>
      <c r="H11" s="18">
        <v>0</v>
      </c>
      <c r="I11" s="18">
        <v>5</v>
      </c>
      <c r="J11" s="18">
        <v>3.5</v>
      </c>
      <c r="K11" s="18">
        <v>2</v>
      </c>
      <c r="L11" s="18">
        <v>5</v>
      </c>
      <c r="M11" s="18">
        <v>3</v>
      </c>
      <c r="N11" s="18">
        <v>2</v>
      </c>
      <c r="O11" s="18">
        <v>11</v>
      </c>
      <c r="P11" s="18">
        <f t="shared" si="0"/>
        <v>31.5</v>
      </c>
      <c r="Q11" s="10" t="s">
        <v>150</v>
      </c>
      <c r="R11" s="18"/>
    </row>
    <row r="12" spans="1:18" ht="30.75" thickBot="1">
      <c r="A12" s="13">
        <v>8</v>
      </c>
      <c r="B12" s="14" t="s">
        <v>104</v>
      </c>
      <c r="C12" s="25" t="s">
        <v>55</v>
      </c>
      <c r="D12" s="24">
        <v>9</v>
      </c>
      <c r="E12" s="26">
        <v>23</v>
      </c>
      <c r="F12" s="17" t="s">
        <v>90</v>
      </c>
      <c r="G12" s="18">
        <v>2</v>
      </c>
      <c r="H12" s="18">
        <v>1</v>
      </c>
      <c r="I12" s="18">
        <v>4</v>
      </c>
      <c r="J12" s="18">
        <v>2.5</v>
      </c>
      <c r="K12" s="18">
        <v>1.75</v>
      </c>
      <c r="L12" s="18">
        <v>5</v>
      </c>
      <c r="M12" s="18">
        <v>2</v>
      </c>
      <c r="N12" s="18">
        <v>2</v>
      </c>
      <c r="O12" s="18">
        <v>11</v>
      </c>
      <c r="P12" s="18">
        <f t="shared" si="0"/>
        <v>31.25</v>
      </c>
      <c r="Q12" s="10" t="s">
        <v>150</v>
      </c>
      <c r="R12" s="10"/>
    </row>
    <row r="13" spans="1:18" ht="26.25" thickBot="1">
      <c r="A13" s="13">
        <v>9</v>
      </c>
      <c r="B13" s="14" t="s">
        <v>100</v>
      </c>
      <c r="C13" s="25" t="s">
        <v>63</v>
      </c>
      <c r="D13" s="24">
        <v>9</v>
      </c>
      <c r="E13" s="26">
        <v>15</v>
      </c>
      <c r="F13" s="17" t="s">
        <v>83</v>
      </c>
      <c r="G13" s="18">
        <v>0.5</v>
      </c>
      <c r="H13" s="18">
        <v>0.5</v>
      </c>
      <c r="I13" s="18">
        <v>2</v>
      </c>
      <c r="J13" s="18">
        <v>3.5</v>
      </c>
      <c r="K13" s="18">
        <v>2</v>
      </c>
      <c r="L13" s="18">
        <v>5</v>
      </c>
      <c r="M13" s="18">
        <v>4</v>
      </c>
      <c r="N13" s="18">
        <v>3</v>
      </c>
      <c r="O13" s="18">
        <v>10</v>
      </c>
      <c r="P13" s="18">
        <f t="shared" si="0"/>
        <v>30.5</v>
      </c>
      <c r="Q13" s="18"/>
      <c r="R13" s="18"/>
    </row>
    <row r="14" spans="1:18" ht="29.25" customHeight="1" thickBot="1">
      <c r="A14" s="13">
        <v>10</v>
      </c>
      <c r="B14" s="14" t="s">
        <v>107</v>
      </c>
      <c r="C14" s="25" t="s">
        <v>65</v>
      </c>
      <c r="D14" s="24">
        <v>9</v>
      </c>
      <c r="E14" s="26">
        <v>20</v>
      </c>
      <c r="F14" s="17" t="s">
        <v>88</v>
      </c>
      <c r="G14" s="18">
        <v>0</v>
      </c>
      <c r="H14" s="18">
        <v>0.5</v>
      </c>
      <c r="I14" s="18">
        <v>2</v>
      </c>
      <c r="J14" s="18">
        <v>3</v>
      </c>
      <c r="K14" s="18">
        <v>1.5</v>
      </c>
      <c r="L14" s="18">
        <v>5</v>
      </c>
      <c r="M14" s="18">
        <v>5</v>
      </c>
      <c r="N14" s="18">
        <v>2</v>
      </c>
      <c r="O14" s="18">
        <v>9</v>
      </c>
      <c r="P14" s="18">
        <f t="shared" si="0"/>
        <v>28</v>
      </c>
      <c r="Q14" s="18"/>
      <c r="R14" s="18"/>
    </row>
    <row r="15" spans="1:18" ht="26.25" thickBot="1">
      <c r="A15" s="13">
        <v>11</v>
      </c>
      <c r="B15" s="14" t="s">
        <v>109</v>
      </c>
      <c r="C15" s="25" t="s">
        <v>67</v>
      </c>
      <c r="D15" s="24">
        <v>9</v>
      </c>
      <c r="E15" s="26">
        <v>32</v>
      </c>
      <c r="F15" s="17" t="s">
        <v>86</v>
      </c>
      <c r="G15" s="18">
        <v>1</v>
      </c>
      <c r="H15" s="18">
        <v>2</v>
      </c>
      <c r="I15" s="18">
        <v>4</v>
      </c>
      <c r="J15" s="18">
        <v>3</v>
      </c>
      <c r="K15" s="18">
        <v>0</v>
      </c>
      <c r="L15" s="18">
        <v>5</v>
      </c>
      <c r="M15" s="18">
        <v>2</v>
      </c>
      <c r="N15" s="18">
        <v>0</v>
      </c>
      <c r="O15" s="18">
        <v>11</v>
      </c>
      <c r="P15" s="18">
        <f t="shared" si="0"/>
        <v>28</v>
      </c>
      <c r="Q15" s="18"/>
      <c r="R15" s="18"/>
    </row>
    <row r="16" spans="1:18" ht="26.25" thickBot="1">
      <c r="A16" s="13">
        <v>12</v>
      </c>
      <c r="B16" s="14" t="s">
        <v>105</v>
      </c>
      <c r="C16" s="25" t="s">
        <v>51</v>
      </c>
      <c r="D16" s="24">
        <v>9</v>
      </c>
      <c r="E16" s="26">
        <v>12</v>
      </c>
      <c r="F16" s="17" t="s">
        <v>89</v>
      </c>
      <c r="G16" s="18">
        <v>0</v>
      </c>
      <c r="H16" s="18">
        <v>1</v>
      </c>
      <c r="I16" s="18">
        <v>4</v>
      </c>
      <c r="J16" s="18">
        <v>2.5</v>
      </c>
      <c r="K16" s="18">
        <v>2</v>
      </c>
      <c r="L16" s="18">
        <v>5</v>
      </c>
      <c r="M16" s="18">
        <v>4</v>
      </c>
      <c r="N16" s="18">
        <v>0</v>
      </c>
      <c r="O16" s="18">
        <v>9</v>
      </c>
      <c r="P16" s="18">
        <f t="shared" si="0"/>
        <v>27.5</v>
      </c>
      <c r="Q16" s="10"/>
      <c r="R16" s="10"/>
    </row>
    <row r="17" spans="1:18" ht="27" customHeight="1" thickBot="1">
      <c r="A17" s="13">
        <v>13</v>
      </c>
      <c r="B17" s="14" t="s">
        <v>99</v>
      </c>
      <c r="C17" s="15" t="s">
        <v>58</v>
      </c>
      <c r="D17" s="13">
        <v>9</v>
      </c>
      <c r="E17" s="16">
        <v>18</v>
      </c>
      <c r="F17" s="17" t="s">
        <v>91</v>
      </c>
      <c r="G17" s="18">
        <v>0</v>
      </c>
      <c r="H17" s="18">
        <v>0.5</v>
      </c>
      <c r="I17" s="18">
        <v>3</v>
      </c>
      <c r="J17" s="18">
        <v>3</v>
      </c>
      <c r="K17" s="18">
        <v>1.5</v>
      </c>
      <c r="L17" s="18">
        <v>5</v>
      </c>
      <c r="M17" s="18">
        <v>5</v>
      </c>
      <c r="N17" s="18">
        <v>0</v>
      </c>
      <c r="O17" s="18">
        <v>9</v>
      </c>
      <c r="P17" s="18">
        <f t="shared" si="0"/>
        <v>27</v>
      </c>
      <c r="Q17" s="10"/>
      <c r="R17" s="10"/>
    </row>
    <row r="18" spans="1:18" ht="26.25" thickBot="1">
      <c r="A18" s="13">
        <v>14</v>
      </c>
      <c r="B18" s="14" t="s">
        <v>94</v>
      </c>
      <c r="C18" s="23" t="s">
        <v>66</v>
      </c>
      <c r="D18" s="24">
        <v>9</v>
      </c>
      <c r="E18" s="24">
        <v>23</v>
      </c>
      <c r="F18" s="17" t="s">
        <v>90</v>
      </c>
      <c r="G18" s="18">
        <v>2</v>
      </c>
      <c r="H18" s="18">
        <v>1</v>
      </c>
      <c r="I18" s="18">
        <v>2</v>
      </c>
      <c r="J18" s="18">
        <v>3</v>
      </c>
      <c r="K18" s="18">
        <v>1.5</v>
      </c>
      <c r="L18" s="18">
        <v>5</v>
      </c>
      <c r="M18" s="18">
        <v>2</v>
      </c>
      <c r="N18" s="18">
        <v>0</v>
      </c>
      <c r="O18" s="18">
        <v>10</v>
      </c>
      <c r="P18" s="18">
        <f t="shared" si="0"/>
        <v>26.5</v>
      </c>
      <c r="Q18" s="18"/>
      <c r="R18" s="18"/>
    </row>
    <row r="19" spans="1:18" ht="30.75" thickBot="1">
      <c r="A19" s="13">
        <v>15</v>
      </c>
      <c r="B19" s="14" t="s">
        <v>112</v>
      </c>
      <c r="C19" s="25" t="s">
        <v>46</v>
      </c>
      <c r="D19" s="24">
        <v>9</v>
      </c>
      <c r="E19" s="26">
        <v>4</v>
      </c>
      <c r="F19" s="17" t="s">
        <v>84</v>
      </c>
      <c r="G19" s="18">
        <v>0</v>
      </c>
      <c r="H19" s="18">
        <v>1</v>
      </c>
      <c r="I19" s="18">
        <v>3</v>
      </c>
      <c r="J19" s="18">
        <v>3.5</v>
      </c>
      <c r="K19" s="18">
        <v>3</v>
      </c>
      <c r="L19" s="18">
        <v>5</v>
      </c>
      <c r="M19" s="18">
        <v>2</v>
      </c>
      <c r="N19" s="18">
        <v>0</v>
      </c>
      <c r="O19" s="18">
        <v>9</v>
      </c>
      <c r="P19" s="18">
        <f t="shared" si="0"/>
        <v>26.5</v>
      </c>
      <c r="Q19" s="10"/>
      <c r="R19" s="10"/>
    </row>
    <row r="20" spans="1:18" ht="39" thickBot="1">
      <c r="A20" s="13">
        <v>16</v>
      </c>
      <c r="B20" s="14" t="s">
        <v>106</v>
      </c>
      <c r="C20" s="25" t="s">
        <v>59</v>
      </c>
      <c r="D20" s="24">
        <v>9</v>
      </c>
      <c r="E20" s="26">
        <v>4</v>
      </c>
      <c r="F20" s="17" t="s">
        <v>70</v>
      </c>
      <c r="G20" s="18">
        <v>0</v>
      </c>
      <c r="H20" s="18">
        <v>1</v>
      </c>
      <c r="I20" s="18">
        <v>2</v>
      </c>
      <c r="J20" s="18">
        <v>3.5</v>
      </c>
      <c r="K20" s="18">
        <v>2</v>
      </c>
      <c r="L20" s="18">
        <v>5</v>
      </c>
      <c r="M20" s="18">
        <v>3</v>
      </c>
      <c r="N20" s="18">
        <v>0</v>
      </c>
      <c r="O20" s="18">
        <v>10</v>
      </c>
      <c r="P20" s="18">
        <f t="shared" si="0"/>
        <v>26.5</v>
      </c>
      <c r="Q20" s="10"/>
      <c r="R20" s="10"/>
    </row>
    <row r="21" spans="1:18" ht="27" customHeight="1" thickBot="1">
      <c r="A21" s="13">
        <v>17</v>
      </c>
      <c r="B21" s="14" t="s">
        <v>97</v>
      </c>
      <c r="C21" s="25" t="s">
        <v>62</v>
      </c>
      <c r="D21" s="24">
        <v>9</v>
      </c>
      <c r="E21" s="26">
        <v>15</v>
      </c>
      <c r="F21" s="17" t="s">
        <v>83</v>
      </c>
      <c r="G21" s="18">
        <v>0</v>
      </c>
      <c r="H21" s="18">
        <v>1.5</v>
      </c>
      <c r="I21" s="18">
        <v>3</v>
      </c>
      <c r="J21" s="18">
        <v>2</v>
      </c>
      <c r="K21" s="18">
        <v>1</v>
      </c>
      <c r="L21" s="18">
        <v>5</v>
      </c>
      <c r="M21" s="18">
        <v>3</v>
      </c>
      <c r="N21" s="18">
        <v>0</v>
      </c>
      <c r="O21" s="18">
        <v>11</v>
      </c>
      <c r="P21" s="18">
        <f t="shared" si="0"/>
        <v>26.5</v>
      </c>
      <c r="Q21" s="18"/>
      <c r="R21" s="18"/>
    </row>
    <row r="22" spans="1:18" ht="30.75" thickBot="1">
      <c r="A22" s="13">
        <v>18</v>
      </c>
      <c r="B22" s="14" t="s">
        <v>96</v>
      </c>
      <c r="C22" s="25" t="s">
        <v>69</v>
      </c>
      <c r="D22" s="24">
        <v>9</v>
      </c>
      <c r="E22" s="26">
        <v>6</v>
      </c>
      <c r="F22" s="17" t="s">
        <v>82</v>
      </c>
      <c r="G22" s="18">
        <v>0</v>
      </c>
      <c r="H22" s="18">
        <v>0</v>
      </c>
      <c r="I22" s="18">
        <v>5</v>
      </c>
      <c r="J22" s="18">
        <v>2.5</v>
      </c>
      <c r="K22" s="18">
        <v>1.75</v>
      </c>
      <c r="L22" s="18">
        <v>5</v>
      </c>
      <c r="M22" s="18">
        <v>1</v>
      </c>
      <c r="N22" s="18">
        <v>0</v>
      </c>
      <c r="O22" s="18">
        <v>10</v>
      </c>
      <c r="P22" s="18">
        <f t="shared" si="0"/>
        <v>25.25</v>
      </c>
      <c r="Q22" s="18"/>
      <c r="R22" s="18"/>
    </row>
    <row r="23" spans="1:18" ht="26.25" thickBot="1">
      <c r="A23" s="13">
        <v>19</v>
      </c>
      <c r="B23" s="14" t="s">
        <v>98</v>
      </c>
      <c r="C23" s="25" t="s">
        <v>53</v>
      </c>
      <c r="D23" s="24">
        <v>9</v>
      </c>
      <c r="E23" s="26">
        <v>15</v>
      </c>
      <c r="F23" s="17" t="s">
        <v>83</v>
      </c>
      <c r="G23" s="18">
        <v>0</v>
      </c>
      <c r="H23" s="18">
        <v>1</v>
      </c>
      <c r="I23" s="18">
        <v>2</v>
      </c>
      <c r="J23" s="18">
        <v>2</v>
      </c>
      <c r="K23" s="18">
        <v>2</v>
      </c>
      <c r="L23" s="18">
        <v>5</v>
      </c>
      <c r="M23" s="18">
        <v>1</v>
      </c>
      <c r="N23" s="18">
        <v>0</v>
      </c>
      <c r="O23" s="18">
        <v>11</v>
      </c>
      <c r="P23" s="18">
        <f t="shared" si="0"/>
        <v>24</v>
      </c>
      <c r="Q23" s="10"/>
      <c r="R23" s="10"/>
    </row>
    <row r="24" spans="1:18" ht="39" thickBot="1">
      <c r="A24" s="13">
        <v>20</v>
      </c>
      <c r="B24" s="14" t="s">
        <v>101</v>
      </c>
      <c r="C24" s="25" t="s">
        <v>47</v>
      </c>
      <c r="D24" s="24">
        <v>9</v>
      </c>
      <c r="E24" s="26">
        <v>4</v>
      </c>
      <c r="F24" s="17" t="s">
        <v>70</v>
      </c>
      <c r="G24" s="18">
        <v>0</v>
      </c>
      <c r="H24" s="18">
        <v>1</v>
      </c>
      <c r="I24" s="18">
        <v>1</v>
      </c>
      <c r="J24" s="18">
        <v>3.5</v>
      </c>
      <c r="K24" s="18">
        <v>1</v>
      </c>
      <c r="L24" s="18">
        <v>1.5</v>
      </c>
      <c r="M24" s="18">
        <v>5</v>
      </c>
      <c r="N24" s="18">
        <v>1</v>
      </c>
      <c r="O24" s="18">
        <v>10</v>
      </c>
      <c r="P24" s="18">
        <v>24</v>
      </c>
      <c r="Q24" s="10"/>
      <c r="R24" s="10"/>
    </row>
    <row r="25" spans="1:18" ht="26.25" thickBot="1">
      <c r="A25" s="13">
        <v>21</v>
      </c>
      <c r="B25" s="14" t="s">
        <v>114</v>
      </c>
      <c r="C25" s="25" t="s">
        <v>49</v>
      </c>
      <c r="D25" s="24">
        <v>9</v>
      </c>
      <c r="E25" s="26">
        <v>6</v>
      </c>
      <c r="F25" s="17" t="s">
        <v>82</v>
      </c>
      <c r="G25" s="18">
        <v>1</v>
      </c>
      <c r="H25" s="18">
        <v>0.5</v>
      </c>
      <c r="I25" s="18">
        <v>3</v>
      </c>
      <c r="J25" s="18">
        <v>3</v>
      </c>
      <c r="K25" s="18">
        <v>1</v>
      </c>
      <c r="L25" s="18">
        <v>4</v>
      </c>
      <c r="M25" s="18">
        <v>3</v>
      </c>
      <c r="N25" s="18">
        <v>0</v>
      </c>
      <c r="O25" s="18">
        <v>5</v>
      </c>
      <c r="P25" s="18">
        <f t="shared" si="0"/>
        <v>20.5</v>
      </c>
      <c r="Q25" s="10"/>
      <c r="R25" s="10"/>
    </row>
    <row r="26" spans="1:18" ht="26.25" customHeight="1" thickBot="1">
      <c r="A26" s="13">
        <v>22</v>
      </c>
      <c r="B26" s="14" t="s">
        <v>146</v>
      </c>
      <c r="C26" s="25" t="s">
        <v>56</v>
      </c>
      <c r="D26" s="24">
        <v>9</v>
      </c>
      <c r="E26" s="26">
        <v>32</v>
      </c>
      <c r="F26" s="17" t="s">
        <v>147</v>
      </c>
      <c r="G26" s="18">
        <v>0.5</v>
      </c>
      <c r="H26" s="18">
        <v>0.5</v>
      </c>
      <c r="I26" s="18">
        <v>2</v>
      </c>
      <c r="J26" s="18">
        <v>2</v>
      </c>
      <c r="K26" s="18">
        <v>0.5</v>
      </c>
      <c r="L26" s="18">
        <v>3</v>
      </c>
      <c r="M26" s="18">
        <v>1</v>
      </c>
      <c r="N26" s="18">
        <v>0</v>
      </c>
      <c r="O26" s="18">
        <v>10</v>
      </c>
      <c r="P26" s="18">
        <f t="shared" si="0"/>
        <v>19.5</v>
      </c>
      <c r="Q26" s="10"/>
      <c r="R26" s="10"/>
    </row>
    <row r="27" spans="1:18" ht="30.75" thickBot="1">
      <c r="A27" s="13">
        <v>23</v>
      </c>
      <c r="B27" s="14" t="s">
        <v>115</v>
      </c>
      <c r="C27" s="25" t="s">
        <v>57</v>
      </c>
      <c r="D27" s="24">
        <v>9</v>
      </c>
      <c r="E27" s="26">
        <v>35</v>
      </c>
      <c r="F27" s="17" t="s">
        <v>81</v>
      </c>
      <c r="G27" s="18">
        <v>0</v>
      </c>
      <c r="H27" s="18">
        <v>0.5</v>
      </c>
      <c r="I27" s="18">
        <v>2</v>
      </c>
      <c r="J27" s="18">
        <v>2</v>
      </c>
      <c r="K27" s="18">
        <v>0</v>
      </c>
      <c r="L27" s="18">
        <v>6</v>
      </c>
      <c r="M27" s="18">
        <v>3</v>
      </c>
      <c r="N27" s="18">
        <v>0</v>
      </c>
      <c r="O27" s="18">
        <v>5</v>
      </c>
      <c r="P27" s="18">
        <f t="shared" si="0"/>
        <v>18.5</v>
      </c>
      <c r="Q27" s="10"/>
      <c r="R27" s="10"/>
    </row>
    <row r="28" spans="1:18" ht="26.25" thickBot="1">
      <c r="A28" s="13">
        <v>24</v>
      </c>
      <c r="B28" s="14" t="s">
        <v>93</v>
      </c>
      <c r="C28" s="25" t="s">
        <v>50</v>
      </c>
      <c r="D28" s="24">
        <v>9</v>
      </c>
      <c r="E28" s="26">
        <v>10</v>
      </c>
      <c r="F28" s="17" t="s">
        <v>92</v>
      </c>
      <c r="G28" s="18">
        <v>0</v>
      </c>
      <c r="H28" s="18">
        <v>1</v>
      </c>
      <c r="I28" s="18">
        <v>1</v>
      </c>
      <c r="J28" s="18">
        <v>0</v>
      </c>
      <c r="K28" s="18">
        <v>0</v>
      </c>
      <c r="L28" s="18">
        <v>4</v>
      </c>
      <c r="M28" s="18">
        <v>0</v>
      </c>
      <c r="N28" s="18">
        <v>0</v>
      </c>
      <c r="O28" s="18">
        <v>9</v>
      </c>
      <c r="P28" s="18">
        <f t="shared" si="0"/>
        <v>15</v>
      </c>
      <c r="Q28" s="10"/>
      <c r="R28" s="10"/>
    </row>
    <row r="29" spans="1:18" ht="15">
      <c r="A29" s="19"/>
      <c r="B29" s="19"/>
      <c r="C29" s="20"/>
      <c r="D29" s="19"/>
      <c r="E29" s="21"/>
      <c r="F29" s="2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2.5" customHeight="1">
      <c r="A30" s="19"/>
      <c r="B30" s="19"/>
      <c r="C30" s="30" t="s">
        <v>21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19"/>
    </row>
    <row r="31" spans="1:18" ht="15">
      <c r="A31" s="19"/>
      <c r="B31" s="19"/>
      <c r="C31" s="30" t="s">
        <v>22</v>
      </c>
      <c r="D31" s="30"/>
      <c r="E31" s="30"/>
      <c r="F31" s="3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A32" s="19"/>
      <c r="B32" s="19"/>
      <c r="C32" s="29" t="s">
        <v>140</v>
      </c>
      <c r="D32" s="29"/>
      <c r="E32" s="29"/>
      <c r="F32" s="2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4.25" customHeight="1">
      <c r="A33" s="19"/>
      <c r="B33" s="19"/>
      <c r="C33" s="29" t="s">
        <v>141</v>
      </c>
      <c r="D33" s="29"/>
      <c r="E33" s="29"/>
      <c r="F33" s="2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4.25" customHeight="1">
      <c r="A34" s="19"/>
      <c r="B34" s="19"/>
      <c r="C34" s="29" t="s">
        <v>142</v>
      </c>
      <c r="D34" s="29"/>
      <c r="E34" s="29"/>
      <c r="F34" s="2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4.25" customHeight="1">
      <c r="A35" s="19"/>
      <c r="B35" s="19"/>
      <c r="C35" s="29" t="s">
        <v>143</v>
      </c>
      <c r="D35" s="29"/>
      <c r="E35" s="29"/>
      <c r="F35" s="2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 customHeight="1">
      <c r="A36" s="19"/>
      <c r="B36" s="19"/>
      <c r="C36" s="29" t="s">
        <v>144</v>
      </c>
      <c r="D36" s="29"/>
      <c r="E36" s="29"/>
      <c r="F36" s="2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3:6" ht="15">
      <c r="C37" s="31"/>
      <c r="D37" s="31"/>
      <c r="E37" s="31"/>
      <c r="F37" s="31"/>
    </row>
  </sheetData>
  <sheetProtection formatCells="0" formatColumns="0" formatRows="0" insertColumns="0" insertRows="0" insertHyperlinks="0" deleteColumns="0" deleteRows="0" sort="0" autoFilter="0" pivotTables="0"/>
  <autoFilter ref="A4:R28">
    <sortState ref="A5:R37">
      <sortCondition descending="1" sortBy="value" ref="P5:P37"/>
    </sortState>
  </autoFilter>
  <mergeCells count="12">
    <mergeCell ref="A1:R1"/>
    <mergeCell ref="A2:R2"/>
    <mergeCell ref="G3:L3"/>
    <mergeCell ref="M3:O3"/>
    <mergeCell ref="C33:F33"/>
    <mergeCell ref="C34:F34"/>
    <mergeCell ref="C35:F35"/>
    <mergeCell ref="C36:F36"/>
    <mergeCell ref="C30:Q30"/>
    <mergeCell ref="C31:F31"/>
    <mergeCell ref="C32:F32"/>
    <mergeCell ref="C37:F37"/>
  </mergeCells>
  <printOptions/>
  <pageMargins left="0.03937007874015748" right="0.03937007874015748" top="0.35433070866141736" bottom="0.35433070866141736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5" sqref="Q5:Q8"/>
    </sheetView>
  </sheetViews>
  <sheetFormatPr defaultColWidth="9.140625" defaultRowHeight="15"/>
  <cols>
    <col min="1" max="1" width="3.7109375" style="19" customWidth="1"/>
    <col min="2" max="2" width="5.8515625" style="19" customWidth="1"/>
    <col min="3" max="3" width="29.421875" style="20" customWidth="1"/>
    <col min="4" max="4" width="5.7109375" style="19" customWidth="1"/>
    <col min="5" max="5" width="7.140625" style="21" customWidth="1"/>
    <col min="6" max="6" width="24.7109375" style="21" customWidth="1"/>
    <col min="7" max="7" width="4.421875" style="19" customWidth="1"/>
    <col min="8" max="8" width="4.28125" style="19" customWidth="1"/>
    <col min="9" max="9" width="5.00390625" style="19" customWidth="1"/>
    <col min="10" max="11" width="4.140625" style="19" customWidth="1"/>
    <col min="12" max="12" width="5.421875" style="19" customWidth="1"/>
    <col min="13" max="14" width="5.140625" style="19" customWidth="1"/>
    <col min="15" max="15" width="5.28125" style="19" customWidth="1"/>
    <col min="16" max="16" width="6.421875" style="19" customWidth="1"/>
    <col min="17" max="17" width="7.140625" style="19" customWidth="1"/>
    <col min="18" max="18" width="10.28125" style="19" customWidth="1"/>
    <col min="19" max="16384" width="9.140625" style="19" customWidth="1"/>
  </cols>
  <sheetData>
    <row r="1" spans="1:18" ht="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1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5">
      <c r="A3" s="7"/>
      <c r="B3" s="7"/>
      <c r="C3" s="8"/>
      <c r="D3" s="7"/>
      <c r="E3" s="9"/>
      <c r="F3" s="9"/>
      <c r="G3" s="35" t="s">
        <v>24</v>
      </c>
      <c r="H3" s="36"/>
      <c r="I3" s="36"/>
      <c r="J3" s="36"/>
      <c r="K3" s="36"/>
      <c r="L3" s="36"/>
      <c r="M3" s="35" t="s">
        <v>23</v>
      </c>
      <c r="N3" s="36"/>
      <c r="O3" s="36"/>
      <c r="P3" s="7"/>
      <c r="Q3" s="7"/>
      <c r="R3" s="7"/>
    </row>
    <row r="4" spans="1:18" ht="43.5" thickBot="1">
      <c r="A4" s="11" t="s">
        <v>1</v>
      </c>
      <c r="B4" s="10" t="s">
        <v>2</v>
      </c>
      <c r="C4" s="11" t="s">
        <v>3</v>
      </c>
      <c r="D4" s="10" t="s">
        <v>4</v>
      </c>
      <c r="E4" s="12" t="s">
        <v>37</v>
      </c>
      <c r="F4" s="12" t="s">
        <v>5</v>
      </c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11" t="s">
        <v>26</v>
      </c>
      <c r="N4" s="11" t="s">
        <v>27</v>
      </c>
      <c r="O4" s="11" t="s">
        <v>28</v>
      </c>
      <c r="P4" s="11" t="s">
        <v>18</v>
      </c>
      <c r="Q4" s="11" t="s">
        <v>19</v>
      </c>
      <c r="R4" s="11" t="s">
        <v>20</v>
      </c>
    </row>
    <row r="5" spans="1:18" ht="15.75" thickBot="1">
      <c r="A5" s="13">
        <v>1</v>
      </c>
      <c r="B5" s="14" t="s">
        <v>125</v>
      </c>
      <c r="C5" s="23" t="s">
        <v>10</v>
      </c>
      <c r="D5" s="24">
        <v>10</v>
      </c>
      <c r="E5" s="24" t="s">
        <v>45</v>
      </c>
      <c r="F5" s="17" t="s">
        <v>77</v>
      </c>
      <c r="G5" s="18">
        <v>2</v>
      </c>
      <c r="H5" s="18">
        <v>6</v>
      </c>
      <c r="I5" s="18">
        <v>5</v>
      </c>
      <c r="J5" s="18">
        <v>4</v>
      </c>
      <c r="K5" s="18">
        <v>3</v>
      </c>
      <c r="L5" s="18">
        <v>5.5</v>
      </c>
      <c r="M5" s="18">
        <v>6</v>
      </c>
      <c r="N5" s="18">
        <v>3</v>
      </c>
      <c r="O5" s="18">
        <v>10</v>
      </c>
      <c r="P5" s="18">
        <f aca="true" t="shared" si="0" ref="P5:P15">SUM(G5:O5)</f>
        <v>44.5</v>
      </c>
      <c r="Q5" s="10" t="s">
        <v>148</v>
      </c>
      <c r="R5" s="18"/>
    </row>
    <row r="6" spans="1:18" ht="26.25" thickBot="1">
      <c r="A6" s="13">
        <v>2</v>
      </c>
      <c r="B6" s="14" t="s">
        <v>119</v>
      </c>
      <c r="C6" s="25" t="s">
        <v>14</v>
      </c>
      <c r="D6" s="26">
        <v>10</v>
      </c>
      <c r="E6" s="26" t="s">
        <v>39</v>
      </c>
      <c r="F6" s="17" t="s">
        <v>70</v>
      </c>
      <c r="G6" s="18">
        <v>2</v>
      </c>
      <c r="H6" s="18">
        <v>6</v>
      </c>
      <c r="I6" s="18">
        <v>5</v>
      </c>
      <c r="J6" s="18">
        <v>3</v>
      </c>
      <c r="K6" s="18">
        <v>0</v>
      </c>
      <c r="L6" s="18">
        <v>5.5</v>
      </c>
      <c r="M6" s="18">
        <v>5.5</v>
      </c>
      <c r="N6" s="18">
        <v>2</v>
      </c>
      <c r="O6" s="18">
        <v>11</v>
      </c>
      <c r="P6" s="18">
        <f t="shared" si="0"/>
        <v>40</v>
      </c>
      <c r="Q6" s="10" t="s">
        <v>149</v>
      </c>
      <c r="R6" s="10"/>
    </row>
    <row r="7" spans="1:18" ht="15.75" thickBot="1">
      <c r="A7" s="13">
        <v>3</v>
      </c>
      <c r="B7" s="14" t="s">
        <v>126</v>
      </c>
      <c r="C7" s="25" t="s">
        <v>16</v>
      </c>
      <c r="D7" s="26">
        <v>10</v>
      </c>
      <c r="E7" s="26" t="s">
        <v>41</v>
      </c>
      <c r="F7" s="17" t="s">
        <v>76</v>
      </c>
      <c r="G7" s="18">
        <v>2</v>
      </c>
      <c r="H7" s="18">
        <v>6</v>
      </c>
      <c r="I7" s="18">
        <v>5</v>
      </c>
      <c r="J7" s="18">
        <v>2</v>
      </c>
      <c r="K7" s="18">
        <v>0</v>
      </c>
      <c r="L7" s="18">
        <v>5</v>
      </c>
      <c r="M7" s="18">
        <v>6</v>
      </c>
      <c r="N7" s="18">
        <v>2</v>
      </c>
      <c r="O7" s="18">
        <v>11</v>
      </c>
      <c r="P7" s="18">
        <f t="shared" si="0"/>
        <v>39</v>
      </c>
      <c r="Q7" s="10" t="s">
        <v>149</v>
      </c>
      <c r="R7" s="10"/>
    </row>
    <row r="8" spans="1:18" ht="15.75" thickBot="1">
      <c r="A8" s="13">
        <v>4</v>
      </c>
      <c r="B8" s="14" t="s">
        <v>123</v>
      </c>
      <c r="C8" s="25" t="s">
        <v>12</v>
      </c>
      <c r="D8" s="26">
        <v>10</v>
      </c>
      <c r="E8" s="26" t="s">
        <v>33</v>
      </c>
      <c r="F8" s="17" t="s">
        <v>78</v>
      </c>
      <c r="G8" s="18">
        <v>2</v>
      </c>
      <c r="H8" s="18">
        <v>6</v>
      </c>
      <c r="I8" s="18">
        <v>5</v>
      </c>
      <c r="J8" s="18">
        <v>2</v>
      </c>
      <c r="K8" s="18">
        <v>0</v>
      </c>
      <c r="L8" s="18">
        <v>5</v>
      </c>
      <c r="M8" s="18">
        <v>6</v>
      </c>
      <c r="N8" s="18">
        <v>1</v>
      </c>
      <c r="O8" s="18">
        <v>10</v>
      </c>
      <c r="P8" s="18">
        <f t="shared" si="0"/>
        <v>37</v>
      </c>
      <c r="Q8" s="10" t="s">
        <v>150</v>
      </c>
      <c r="R8" s="10"/>
    </row>
    <row r="9" spans="1:18" ht="15.75" thickBot="1">
      <c r="A9" s="13">
        <v>5</v>
      </c>
      <c r="B9" s="14" t="s">
        <v>116</v>
      </c>
      <c r="C9" s="25" t="s">
        <v>15</v>
      </c>
      <c r="D9" s="26">
        <v>10</v>
      </c>
      <c r="E9" s="26" t="s">
        <v>45</v>
      </c>
      <c r="F9" s="17" t="s">
        <v>77</v>
      </c>
      <c r="G9" s="18">
        <v>1.5</v>
      </c>
      <c r="H9" s="18">
        <v>4</v>
      </c>
      <c r="I9" s="18">
        <v>5</v>
      </c>
      <c r="J9" s="18">
        <v>4</v>
      </c>
      <c r="K9" s="18">
        <v>0</v>
      </c>
      <c r="L9" s="18">
        <v>5</v>
      </c>
      <c r="M9" s="18">
        <v>4</v>
      </c>
      <c r="N9" s="18">
        <v>3</v>
      </c>
      <c r="O9" s="18">
        <v>9</v>
      </c>
      <c r="P9" s="18">
        <f t="shared" si="0"/>
        <v>35.5</v>
      </c>
      <c r="Q9" s="18"/>
      <c r="R9" s="18"/>
    </row>
    <row r="10" spans="1:18" ht="26.25" thickBot="1">
      <c r="A10" s="13">
        <v>6</v>
      </c>
      <c r="B10" s="14" t="s">
        <v>118</v>
      </c>
      <c r="C10" s="25" t="s">
        <v>17</v>
      </c>
      <c r="D10" s="26">
        <v>10</v>
      </c>
      <c r="E10" s="26" t="s">
        <v>40</v>
      </c>
      <c r="F10" s="17" t="s">
        <v>80</v>
      </c>
      <c r="G10" s="18">
        <v>2</v>
      </c>
      <c r="H10" s="18">
        <v>5</v>
      </c>
      <c r="I10" s="18">
        <v>5</v>
      </c>
      <c r="J10" s="18">
        <v>2</v>
      </c>
      <c r="K10" s="18">
        <v>0</v>
      </c>
      <c r="L10" s="18">
        <v>5</v>
      </c>
      <c r="M10" s="18">
        <v>5</v>
      </c>
      <c r="N10" s="18">
        <v>2</v>
      </c>
      <c r="O10" s="18">
        <v>8</v>
      </c>
      <c r="P10" s="18">
        <f t="shared" si="0"/>
        <v>34</v>
      </c>
      <c r="Q10" s="10"/>
      <c r="R10" s="10"/>
    </row>
    <row r="11" spans="1:18" ht="15.75" thickBot="1">
      <c r="A11" s="13">
        <v>7</v>
      </c>
      <c r="B11" s="14" t="s">
        <v>124</v>
      </c>
      <c r="C11" s="25" t="s">
        <v>11</v>
      </c>
      <c r="D11" s="26">
        <v>10</v>
      </c>
      <c r="E11" s="26" t="s">
        <v>35</v>
      </c>
      <c r="F11" s="17" t="s">
        <v>75</v>
      </c>
      <c r="G11" s="18">
        <v>2</v>
      </c>
      <c r="H11" s="18">
        <v>4</v>
      </c>
      <c r="I11" s="18">
        <v>0</v>
      </c>
      <c r="J11" s="18">
        <v>3</v>
      </c>
      <c r="K11" s="18">
        <v>0</v>
      </c>
      <c r="L11" s="18">
        <v>4.5</v>
      </c>
      <c r="M11" s="18">
        <v>6</v>
      </c>
      <c r="N11" s="18">
        <v>0.5</v>
      </c>
      <c r="O11" s="18">
        <v>8</v>
      </c>
      <c r="P11" s="18">
        <f t="shared" si="0"/>
        <v>28</v>
      </c>
      <c r="Q11" s="10"/>
      <c r="R11" s="10"/>
    </row>
    <row r="12" spans="1:18" ht="30.75" thickBot="1">
      <c r="A12" s="13">
        <v>8</v>
      </c>
      <c r="B12" s="14" t="s">
        <v>120</v>
      </c>
      <c r="C12" s="25" t="s">
        <v>44</v>
      </c>
      <c r="D12" s="26">
        <v>10</v>
      </c>
      <c r="E12" s="26" t="s">
        <v>36</v>
      </c>
      <c r="F12" s="17" t="s">
        <v>79</v>
      </c>
      <c r="G12" s="18">
        <v>2</v>
      </c>
      <c r="H12" s="18">
        <v>5</v>
      </c>
      <c r="I12" s="18">
        <v>4</v>
      </c>
      <c r="J12" s="18">
        <v>3</v>
      </c>
      <c r="K12" s="18">
        <v>0</v>
      </c>
      <c r="L12" s="18">
        <v>5</v>
      </c>
      <c r="M12" s="18">
        <v>5</v>
      </c>
      <c r="N12" s="18">
        <v>0</v>
      </c>
      <c r="O12" s="18">
        <v>4</v>
      </c>
      <c r="P12" s="18">
        <f t="shared" si="0"/>
        <v>28</v>
      </c>
      <c r="Q12" s="18"/>
      <c r="R12" s="18"/>
    </row>
    <row r="13" spans="1:18" ht="26.25" thickBot="1">
      <c r="A13" s="13">
        <v>9</v>
      </c>
      <c r="B13" s="14" t="s">
        <v>121</v>
      </c>
      <c r="C13" s="25" t="s">
        <v>43</v>
      </c>
      <c r="D13" s="26">
        <v>10</v>
      </c>
      <c r="E13" s="26" t="s">
        <v>36</v>
      </c>
      <c r="F13" s="17" t="s">
        <v>79</v>
      </c>
      <c r="G13" s="18">
        <v>1</v>
      </c>
      <c r="H13" s="18">
        <v>6</v>
      </c>
      <c r="I13" s="18">
        <v>0</v>
      </c>
      <c r="J13" s="18">
        <v>3</v>
      </c>
      <c r="K13" s="18">
        <v>0</v>
      </c>
      <c r="L13" s="18">
        <v>5</v>
      </c>
      <c r="M13" s="18">
        <v>3</v>
      </c>
      <c r="N13" s="18">
        <v>1</v>
      </c>
      <c r="O13" s="18">
        <v>8</v>
      </c>
      <c r="P13" s="18">
        <f t="shared" si="0"/>
        <v>27</v>
      </c>
      <c r="Q13" s="18"/>
      <c r="R13" s="18"/>
    </row>
    <row r="14" spans="1:18" ht="26.25" thickBot="1">
      <c r="A14" s="13">
        <v>10</v>
      </c>
      <c r="B14" s="14" t="s">
        <v>117</v>
      </c>
      <c r="C14" s="25" t="s">
        <v>13</v>
      </c>
      <c r="D14" s="26">
        <v>10</v>
      </c>
      <c r="E14" s="26" t="s">
        <v>36</v>
      </c>
      <c r="F14" s="17" t="s">
        <v>79</v>
      </c>
      <c r="G14" s="18">
        <v>2</v>
      </c>
      <c r="H14" s="18">
        <v>4</v>
      </c>
      <c r="I14" s="18">
        <v>0</v>
      </c>
      <c r="J14" s="18">
        <v>2</v>
      </c>
      <c r="K14" s="18">
        <v>0</v>
      </c>
      <c r="L14" s="18">
        <v>5</v>
      </c>
      <c r="M14" s="18">
        <v>5</v>
      </c>
      <c r="N14" s="18">
        <v>0</v>
      </c>
      <c r="O14" s="18">
        <v>8</v>
      </c>
      <c r="P14" s="18">
        <f t="shared" si="0"/>
        <v>26</v>
      </c>
      <c r="Q14" s="18"/>
      <c r="R14" s="18"/>
    </row>
    <row r="15" spans="1:18" ht="30.75" thickBot="1">
      <c r="A15" s="13">
        <v>11</v>
      </c>
      <c r="B15" s="14" t="s">
        <v>122</v>
      </c>
      <c r="C15" s="25" t="s">
        <v>42</v>
      </c>
      <c r="D15" s="26">
        <v>10</v>
      </c>
      <c r="E15" s="26" t="s">
        <v>36</v>
      </c>
      <c r="F15" s="17" t="s">
        <v>79</v>
      </c>
      <c r="G15" s="18">
        <v>2</v>
      </c>
      <c r="H15" s="18">
        <v>6</v>
      </c>
      <c r="I15" s="18">
        <v>0</v>
      </c>
      <c r="J15" s="18">
        <v>2</v>
      </c>
      <c r="K15" s="18">
        <v>0</v>
      </c>
      <c r="L15" s="18">
        <v>5</v>
      </c>
      <c r="M15" s="18">
        <v>0.5</v>
      </c>
      <c r="N15" s="18">
        <v>0</v>
      </c>
      <c r="O15" s="18">
        <v>8</v>
      </c>
      <c r="P15" s="18">
        <f t="shared" si="0"/>
        <v>23.5</v>
      </c>
      <c r="Q15" s="18"/>
      <c r="R15" s="18"/>
    </row>
    <row r="17" spans="3:17" ht="15">
      <c r="C17" s="30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3:6" ht="15">
      <c r="C18" s="30" t="s">
        <v>22</v>
      </c>
      <c r="D18" s="30"/>
      <c r="E18" s="30"/>
      <c r="F18" s="30"/>
    </row>
    <row r="19" spans="3:6" ht="15">
      <c r="C19" s="29" t="s">
        <v>136</v>
      </c>
      <c r="D19" s="29"/>
      <c r="E19" s="29"/>
      <c r="F19" s="29"/>
    </row>
    <row r="20" spans="3:6" ht="15">
      <c r="C20" s="29" t="s">
        <v>137</v>
      </c>
      <c r="D20" s="29"/>
      <c r="E20" s="29"/>
      <c r="F20" s="29"/>
    </row>
    <row r="21" spans="3:6" ht="15">
      <c r="C21" s="29" t="s">
        <v>138</v>
      </c>
      <c r="D21" s="29"/>
      <c r="E21" s="29"/>
      <c r="F21" s="29"/>
    </row>
    <row r="22" spans="3:6" ht="15">
      <c r="C22" s="29" t="s">
        <v>139</v>
      </c>
      <c r="D22" s="29"/>
      <c r="E22" s="29"/>
      <c r="F22" s="29"/>
    </row>
    <row r="23" spans="3:6" ht="15">
      <c r="C23" s="37"/>
      <c r="D23" s="37"/>
      <c r="E23" s="37"/>
      <c r="F23" s="37"/>
    </row>
    <row r="24" spans="3:6" ht="15">
      <c r="C24" s="37"/>
      <c r="D24" s="37"/>
      <c r="E24" s="37"/>
      <c r="F24" s="37"/>
    </row>
  </sheetData>
  <sheetProtection/>
  <autoFilter ref="A4:R4">
    <sortState ref="A5:R24">
      <sortCondition descending="1" sortBy="value" ref="P5:P24"/>
    </sortState>
  </autoFilter>
  <mergeCells count="12">
    <mergeCell ref="A1:R1"/>
    <mergeCell ref="A2:R2"/>
    <mergeCell ref="G3:L3"/>
    <mergeCell ref="M3:O3"/>
    <mergeCell ref="C19:F19"/>
    <mergeCell ref="C20:F20"/>
    <mergeCell ref="C21:F21"/>
    <mergeCell ref="C22:F22"/>
    <mergeCell ref="C23:F23"/>
    <mergeCell ref="C17:Q17"/>
    <mergeCell ref="C18:F18"/>
    <mergeCell ref="C24:F24"/>
  </mergeCells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E1" sqref="AE1"/>
    </sheetView>
  </sheetViews>
  <sheetFormatPr defaultColWidth="9.140625" defaultRowHeight="15"/>
  <cols>
    <col min="1" max="1" width="3.00390625" style="4" customWidth="1"/>
    <col min="2" max="2" width="7.00390625" style="4" customWidth="1"/>
    <col min="3" max="3" width="32.57421875" style="5" customWidth="1"/>
    <col min="4" max="4" width="5.421875" style="4" customWidth="1"/>
    <col min="5" max="5" width="7.140625" style="6" customWidth="1"/>
    <col min="6" max="6" width="21.7109375" style="6" customWidth="1"/>
    <col min="7" max="7" width="4.7109375" style="4" customWidth="1"/>
    <col min="8" max="8" width="5.28125" style="4" customWidth="1"/>
    <col min="9" max="9" width="4.7109375" style="4" customWidth="1"/>
    <col min="10" max="10" width="4.57421875" style="4" customWidth="1"/>
    <col min="11" max="11" width="4.421875" style="4" customWidth="1"/>
    <col min="12" max="12" width="4.7109375" style="4" customWidth="1"/>
    <col min="13" max="13" width="4.421875" style="4" customWidth="1"/>
    <col min="14" max="14" width="4.57421875" style="4" customWidth="1"/>
    <col min="15" max="15" width="4.421875" style="4" customWidth="1"/>
    <col min="16" max="16" width="5.8515625" style="4" customWidth="1"/>
    <col min="17" max="17" width="6.8515625" style="4" customWidth="1"/>
    <col min="18" max="18" width="11.7109375" style="4" customWidth="1"/>
    <col min="19" max="16384" width="9.140625" style="4" customWidth="1"/>
  </cols>
  <sheetData>
    <row r="1" spans="1:18" ht="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ht="15">
      <c r="A2" s="38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5">
      <c r="A3" s="7"/>
      <c r="B3" s="7"/>
      <c r="C3" s="8"/>
      <c r="D3" s="7"/>
      <c r="E3" s="9"/>
      <c r="F3" s="9"/>
      <c r="G3" s="35" t="s">
        <v>24</v>
      </c>
      <c r="H3" s="36"/>
      <c r="I3" s="36"/>
      <c r="J3" s="36"/>
      <c r="K3" s="36"/>
      <c r="L3" s="36"/>
      <c r="M3" s="35" t="s">
        <v>23</v>
      </c>
      <c r="N3" s="36"/>
      <c r="O3" s="36"/>
      <c r="P3" s="7"/>
      <c r="Q3" s="7"/>
      <c r="R3" s="7"/>
    </row>
    <row r="4" spans="1:18" ht="45" customHeight="1" thickBot="1">
      <c r="A4" s="11" t="s">
        <v>1</v>
      </c>
      <c r="B4" s="10" t="s">
        <v>2</v>
      </c>
      <c r="C4" s="11" t="s">
        <v>3</v>
      </c>
      <c r="D4" s="10" t="s">
        <v>4</v>
      </c>
      <c r="E4" s="12" t="s">
        <v>37</v>
      </c>
      <c r="F4" s="12" t="s">
        <v>5</v>
      </c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11" t="s">
        <v>26</v>
      </c>
      <c r="N4" s="11" t="s">
        <v>27</v>
      </c>
      <c r="O4" s="11" t="s">
        <v>28</v>
      </c>
      <c r="P4" s="11" t="s">
        <v>18</v>
      </c>
      <c r="Q4" s="11" t="s">
        <v>19</v>
      </c>
      <c r="R4" s="11" t="s">
        <v>20</v>
      </c>
    </row>
    <row r="5" spans="1:18" ht="26.25" thickBot="1">
      <c r="A5" s="13">
        <v>1</v>
      </c>
      <c r="B5" s="13" t="s">
        <v>132</v>
      </c>
      <c r="C5" s="27" t="s">
        <v>6</v>
      </c>
      <c r="D5" s="24">
        <v>11</v>
      </c>
      <c r="E5" s="24" t="s">
        <v>33</v>
      </c>
      <c r="F5" s="17" t="s">
        <v>71</v>
      </c>
      <c r="G5" s="18">
        <v>2</v>
      </c>
      <c r="H5" s="18">
        <v>5.5</v>
      </c>
      <c r="I5" s="18">
        <v>4</v>
      </c>
      <c r="J5" s="18">
        <v>4</v>
      </c>
      <c r="K5" s="18">
        <v>4</v>
      </c>
      <c r="L5" s="18">
        <v>8</v>
      </c>
      <c r="M5" s="18">
        <v>6</v>
      </c>
      <c r="N5" s="18">
        <v>3</v>
      </c>
      <c r="O5" s="18">
        <v>11</v>
      </c>
      <c r="P5" s="18">
        <f aca="true" t="shared" si="0" ref="P5:P11">SUM(G5:O5)</f>
        <v>47.5</v>
      </c>
      <c r="Q5" s="10" t="s">
        <v>148</v>
      </c>
      <c r="R5" s="18"/>
    </row>
    <row r="6" spans="1:18" ht="26.25" thickBot="1">
      <c r="A6" s="13">
        <v>2</v>
      </c>
      <c r="B6" s="13" t="s">
        <v>131</v>
      </c>
      <c r="C6" s="28" t="s">
        <v>9</v>
      </c>
      <c r="D6" s="26">
        <v>11</v>
      </c>
      <c r="E6" s="26" t="s">
        <v>30</v>
      </c>
      <c r="F6" s="17" t="s">
        <v>72</v>
      </c>
      <c r="G6" s="18">
        <v>2.5</v>
      </c>
      <c r="H6" s="18">
        <v>5</v>
      </c>
      <c r="I6" s="18">
        <v>3</v>
      </c>
      <c r="J6" s="18">
        <v>3</v>
      </c>
      <c r="K6" s="18">
        <v>4</v>
      </c>
      <c r="L6" s="18">
        <v>8</v>
      </c>
      <c r="M6" s="18">
        <v>5</v>
      </c>
      <c r="N6" s="18">
        <v>3</v>
      </c>
      <c r="O6" s="18">
        <v>10</v>
      </c>
      <c r="P6" s="18">
        <f t="shared" si="0"/>
        <v>43.5</v>
      </c>
      <c r="Q6" s="10" t="s">
        <v>149</v>
      </c>
      <c r="R6" s="18"/>
    </row>
    <row r="7" spans="1:18" ht="26.25" thickBot="1">
      <c r="A7" s="13">
        <v>3</v>
      </c>
      <c r="B7" s="13" t="s">
        <v>133</v>
      </c>
      <c r="C7" s="28" t="s">
        <v>7</v>
      </c>
      <c r="D7" s="26">
        <v>11</v>
      </c>
      <c r="E7" s="26" t="s">
        <v>32</v>
      </c>
      <c r="F7" s="17" t="s">
        <v>70</v>
      </c>
      <c r="G7" s="18">
        <v>3</v>
      </c>
      <c r="H7" s="18">
        <v>4.5</v>
      </c>
      <c r="I7" s="18">
        <v>4</v>
      </c>
      <c r="J7" s="18">
        <v>4</v>
      </c>
      <c r="K7" s="18">
        <v>2</v>
      </c>
      <c r="L7" s="18">
        <v>7</v>
      </c>
      <c r="M7" s="18">
        <v>6</v>
      </c>
      <c r="N7" s="18">
        <v>2</v>
      </c>
      <c r="O7" s="18">
        <v>10</v>
      </c>
      <c r="P7" s="18">
        <f t="shared" si="0"/>
        <v>42.5</v>
      </c>
      <c r="Q7" s="10" t="s">
        <v>150</v>
      </c>
      <c r="R7" s="18"/>
    </row>
    <row r="8" spans="1:18" ht="31.5" customHeight="1" thickBot="1">
      <c r="A8" s="13">
        <v>4</v>
      </c>
      <c r="B8" s="13" t="s">
        <v>127</v>
      </c>
      <c r="C8" s="28" t="s">
        <v>31</v>
      </c>
      <c r="D8" s="26">
        <v>11</v>
      </c>
      <c r="E8" s="26" t="s">
        <v>32</v>
      </c>
      <c r="F8" s="17" t="s">
        <v>70</v>
      </c>
      <c r="G8" s="18">
        <v>3.5</v>
      </c>
      <c r="H8" s="18">
        <v>6</v>
      </c>
      <c r="I8" s="18">
        <v>3</v>
      </c>
      <c r="J8" s="18">
        <v>3</v>
      </c>
      <c r="K8" s="18">
        <v>4</v>
      </c>
      <c r="L8" s="18">
        <v>6</v>
      </c>
      <c r="M8" s="18">
        <v>4</v>
      </c>
      <c r="N8" s="18">
        <v>1</v>
      </c>
      <c r="O8" s="18">
        <v>10</v>
      </c>
      <c r="P8" s="18">
        <f t="shared" si="0"/>
        <v>40.5</v>
      </c>
      <c r="Q8" s="18"/>
      <c r="R8" s="18"/>
    </row>
    <row r="9" spans="1:18" ht="30.75" thickBot="1">
      <c r="A9" s="13">
        <v>5</v>
      </c>
      <c r="B9" s="13" t="s">
        <v>130</v>
      </c>
      <c r="C9" s="28" t="s">
        <v>29</v>
      </c>
      <c r="D9" s="26">
        <v>11</v>
      </c>
      <c r="E9" s="26" t="s">
        <v>38</v>
      </c>
      <c r="F9" s="17" t="s">
        <v>73</v>
      </c>
      <c r="G9" s="18">
        <v>1</v>
      </c>
      <c r="H9" s="18">
        <v>3.5</v>
      </c>
      <c r="I9" s="18">
        <v>2</v>
      </c>
      <c r="J9" s="18">
        <v>2</v>
      </c>
      <c r="K9" s="18">
        <v>3</v>
      </c>
      <c r="L9" s="18">
        <v>7</v>
      </c>
      <c r="M9" s="18">
        <v>4</v>
      </c>
      <c r="N9" s="18">
        <v>0</v>
      </c>
      <c r="O9" s="18">
        <v>9</v>
      </c>
      <c r="P9" s="18">
        <f t="shared" si="0"/>
        <v>31.5</v>
      </c>
      <c r="Q9" s="10"/>
      <c r="R9" s="18"/>
    </row>
    <row r="10" spans="1:18" ht="26.25" thickBot="1">
      <c r="A10" s="13">
        <v>6</v>
      </c>
      <c r="B10" s="13" t="s">
        <v>128</v>
      </c>
      <c r="C10" s="28" t="s">
        <v>8</v>
      </c>
      <c r="D10" s="26">
        <v>11</v>
      </c>
      <c r="E10" s="26" t="s">
        <v>36</v>
      </c>
      <c r="F10" s="17" t="s">
        <v>74</v>
      </c>
      <c r="G10" s="18">
        <v>1</v>
      </c>
      <c r="H10" s="18">
        <v>3</v>
      </c>
      <c r="I10" s="18">
        <v>1</v>
      </c>
      <c r="J10" s="18">
        <v>1</v>
      </c>
      <c r="K10" s="18">
        <v>2</v>
      </c>
      <c r="L10" s="18">
        <v>7</v>
      </c>
      <c r="M10" s="18">
        <v>3</v>
      </c>
      <c r="N10" s="18">
        <v>0</v>
      </c>
      <c r="O10" s="18">
        <v>7</v>
      </c>
      <c r="P10" s="18">
        <f t="shared" si="0"/>
        <v>25</v>
      </c>
      <c r="Q10" s="18"/>
      <c r="R10" s="18"/>
    </row>
    <row r="11" spans="1:18" ht="29.25" customHeight="1" thickBot="1">
      <c r="A11" s="13">
        <v>7</v>
      </c>
      <c r="B11" s="13" t="s">
        <v>129</v>
      </c>
      <c r="C11" s="28" t="s">
        <v>34</v>
      </c>
      <c r="D11" s="26">
        <v>11</v>
      </c>
      <c r="E11" s="26" t="s">
        <v>35</v>
      </c>
      <c r="F11" s="17" t="s">
        <v>75</v>
      </c>
      <c r="G11" s="18">
        <v>1.5</v>
      </c>
      <c r="H11" s="18">
        <v>2</v>
      </c>
      <c r="I11" s="18">
        <v>1</v>
      </c>
      <c r="J11" s="18">
        <v>1</v>
      </c>
      <c r="K11" s="18">
        <v>1</v>
      </c>
      <c r="L11" s="18">
        <v>5</v>
      </c>
      <c r="M11" s="18">
        <v>1</v>
      </c>
      <c r="N11" s="18">
        <v>0</v>
      </c>
      <c r="O11" s="18">
        <v>6</v>
      </c>
      <c r="P11" s="18">
        <f t="shared" si="0"/>
        <v>18.5</v>
      </c>
      <c r="Q11" s="18"/>
      <c r="R11" s="18"/>
    </row>
    <row r="13" spans="3:17" ht="15">
      <c r="C13" s="41" t="s">
        <v>21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3:17" ht="15">
      <c r="C14" s="41" t="s">
        <v>22</v>
      </c>
      <c r="D14" s="41"/>
      <c r="E14" s="41"/>
      <c r="F14" s="4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3:17" ht="15">
      <c r="C15" s="29" t="s">
        <v>134</v>
      </c>
      <c r="D15" s="29"/>
      <c r="E15" s="29"/>
      <c r="F15" s="29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3:17" ht="15">
      <c r="C16" s="29" t="s">
        <v>135</v>
      </c>
      <c r="D16" s="29"/>
      <c r="E16" s="29"/>
      <c r="F16" s="29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3:17" ht="15">
      <c r="C17" s="29" t="s">
        <v>145</v>
      </c>
      <c r="D17" s="29"/>
      <c r="E17" s="29"/>
      <c r="F17" s="2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3:6" ht="15">
      <c r="C18" s="42"/>
      <c r="D18" s="42"/>
      <c r="E18" s="42"/>
      <c r="F18" s="42"/>
    </row>
    <row r="19" spans="3:6" ht="15">
      <c r="C19" s="42"/>
      <c r="D19" s="42"/>
      <c r="E19" s="42"/>
      <c r="F19" s="42"/>
    </row>
  </sheetData>
  <sheetProtection/>
  <autoFilter ref="A4:R4">
    <sortState ref="A5:R19">
      <sortCondition descending="1" sortBy="value" ref="P5:P19"/>
    </sortState>
  </autoFilter>
  <mergeCells count="11">
    <mergeCell ref="C15:F15"/>
    <mergeCell ref="C16:F16"/>
    <mergeCell ref="C17:F17"/>
    <mergeCell ref="C18:F18"/>
    <mergeCell ref="C19:F19"/>
    <mergeCell ref="A1:R1"/>
    <mergeCell ref="A2:R2"/>
    <mergeCell ref="M3:O3"/>
    <mergeCell ref="G3:L3"/>
    <mergeCell ref="C13:Q13"/>
    <mergeCell ref="C14:F14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2018-12-21T17:38:58Z</cp:lastPrinted>
  <dcterms:created xsi:type="dcterms:W3CDTF">2017-11-10T15:32:04Z</dcterms:created>
  <dcterms:modified xsi:type="dcterms:W3CDTF">2019-01-02T12:32:50Z</dcterms:modified>
  <cp:category/>
  <cp:version/>
  <cp:contentType/>
  <cp:contentStatus/>
</cp:coreProperties>
</file>