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3"/>
  </bookViews>
  <sheets>
    <sheet name="7 клас" sheetId="1" r:id="rId1"/>
    <sheet name="8 клас" sheetId="2" r:id="rId2"/>
    <sheet name="9 клас" sheetId="3" r:id="rId3"/>
    <sheet name="10клас " sheetId="4" r:id="rId4"/>
    <sheet name="11клас" sheetId="5" r:id="rId5"/>
  </sheets>
  <definedNames/>
  <calcPr fullCalcOnLoad="1"/>
</workbook>
</file>

<file path=xl/sharedStrings.xml><?xml version="1.0" encoding="utf-8"?>
<sst xmlns="http://schemas.openxmlformats.org/spreadsheetml/2006/main" count="1121" uniqueCount="425">
  <si>
    <t>шифр</t>
  </si>
  <si>
    <t xml:space="preserve">вчитель </t>
  </si>
  <si>
    <t>сума</t>
  </si>
  <si>
    <t>місце</t>
  </si>
  <si>
    <t>апеляція</t>
  </si>
  <si>
    <t>завдання</t>
  </si>
  <si>
    <t>вчитель</t>
  </si>
  <si>
    <t>прізвище, імя, по батькові</t>
  </si>
  <si>
    <t xml:space="preserve">№ </t>
  </si>
  <si>
    <t>Члени журі:</t>
  </si>
  <si>
    <t>знз</t>
  </si>
  <si>
    <t>ЗНЗ</t>
  </si>
  <si>
    <t>Голова журі:</t>
  </si>
  <si>
    <t>№</t>
  </si>
  <si>
    <t>прізвище, ім'я, по батькові</t>
  </si>
  <si>
    <t>Демчук Микола Юрійович</t>
  </si>
  <si>
    <t>Гончарук Катерина Олегівна</t>
  </si>
  <si>
    <t>Мельник Любов Дмитрівна</t>
  </si>
  <si>
    <t>Черепанова Діана Дмитрівна</t>
  </si>
  <si>
    <t>Вараниця Катерина Вадимівна</t>
  </si>
  <si>
    <t>Вишневецька Ольга Андріївна</t>
  </si>
  <si>
    <t>Липовецька Юлія Вікторівна</t>
  </si>
  <si>
    <t>Причепа Андрій Олександрович</t>
  </si>
  <si>
    <t xml:space="preserve"> </t>
  </si>
  <si>
    <t>Кривошея Михайло Ігорович</t>
  </si>
  <si>
    <t>ВТЛ</t>
  </si>
  <si>
    <t>Маслич Ярослав Володимирович</t>
  </si>
  <si>
    <t>Бессараб Олександр Андрійович</t>
  </si>
  <si>
    <t>ВМВПУ</t>
  </si>
  <si>
    <t>Мельник Л.І.</t>
  </si>
  <si>
    <t>Кривешко Лілія Сергіївна</t>
  </si>
  <si>
    <t>Загородній Андрій Сергійович</t>
  </si>
  <si>
    <t>Умуршатян Карина Мушегівна</t>
  </si>
  <si>
    <t>Томашевська Поліна Анатоліївна</t>
  </si>
  <si>
    <t>Бісікало Кирило Олегович</t>
  </si>
  <si>
    <t>Астафурова Анна Василівна</t>
  </si>
  <si>
    <t>Мойсеєв Дмитрій Костянтинович</t>
  </si>
  <si>
    <t>Дмитришина Ольга Олександрівна</t>
  </si>
  <si>
    <t>Доценко Ілля Костянтинович</t>
  </si>
  <si>
    <t>Капшук Марія Валеріївна</t>
  </si>
  <si>
    <t>Каранюк Роман Володимирович</t>
  </si>
  <si>
    <t>Конопацька Марина Олександрівна</t>
  </si>
  <si>
    <t>Лещук Олег Романович</t>
  </si>
  <si>
    <t>Нестерук Назар Ігорович</t>
  </si>
  <si>
    <t>Підгорний Ігор Миколайович</t>
  </si>
  <si>
    <t>Пилипчук Марія Вікторівна</t>
  </si>
  <si>
    <t>Саволюк Всеволод Олександрович</t>
  </si>
  <si>
    <t>Савчук Олег Віталійович</t>
  </si>
  <si>
    <t>Салієва Віра Ернестівна</t>
  </si>
  <si>
    <t>Скороденко Дмитро Олександрович</t>
  </si>
  <si>
    <t>Тамтура Ольга Леонідівна</t>
  </si>
  <si>
    <t>Токар Ростислав Олександрович</t>
  </si>
  <si>
    <t>Шинкарук Дар'я Анатоліївна</t>
  </si>
  <si>
    <t>Щупак Кирило Романович</t>
  </si>
  <si>
    <t>Безпалько Олена Віталіївна</t>
  </si>
  <si>
    <t>Безпятко Ольга Анатоліївна</t>
  </si>
  <si>
    <t>Богоцький Олександр В'ячеславович</t>
  </si>
  <si>
    <t>Галіброда Анатолій Сергійович</t>
  </si>
  <si>
    <t>Головащенко Денис Сергійович</t>
  </si>
  <si>
    <t>Довгалюк Юрій Михайлович</t>
  </si>
  <si>
    <t>Доценко Ольга Анатоліївна</t>
  </si>
  <si>
    <t>Дубінчак Андрій Володимирович</t>
  </si>
  <si>
    <t>Ель Астал Жана Ясер</t>
  </si>
  <si>
    <t>Кордон Віталій Володимирович</t>
  </si>
  <si>
    <t>Кравчук Катерина Олександрівна</t>
  </si>
  <si>
    <t>Любчак Наталія Василівна</t>
  </si>
  <si>
    <t>Ляшенко В'ячеслав Ігорович</t>
  </si>
  <si>
    <t>Матківський Станіслав Миколайович</t>
  </si>
  <si>
    <t>Мороз Владислава Вячеславівна</t>
  </si>
  <si>
    <t>Ніколаєнко Дмитро Олексійович</t>
  </si>
  <si>
    <t>Паламарчук Вічеслав Олександрович</t>
  </si>
  <si>
    <t>Попіль Аліна Сергіївна</t>
  </si>
  <si>
    <t>Рой Вікторія Владиславівна</t>
  </si>
  <si>
    <t>Ситник Олександр Володимирович</t>
  </si>
  <si>
    <t>Слободяник Андрій Сергійович</t>
  </si>
  <si>
    <t>Терновенко Дмитро Володимирович</t>
  </si>
  <si>
    <t>Царук Регіна Русланівна</t>
  </si>
  <si>
    <t>Чабанюк Олександр Володимирович</t>
  </si>
  <si>
    <t>Чубук Єлизавета Павлівна</t>
  </si>
  <si>
    <t>Яворська Тетяна Сергіївна</t>
  </si>
  <si>
    <t>Ільченко Ганна Вячеславівна</t>
  </si>
  <si>
    <t>Лук'янчук Оксана Вікторівна</t>
  </si>
  <si>
    <t>Деркач Лариса Ананіївна</t>
  </si>
  <si>
    <t>Паламарчук Олена Олександрівна</t>
  </si>
  <si>
    <t>Копаниця Тетяна Вікторівна</t>
  </si>
  <si>
    <t>Волохова Яна Михайлівна</t>
  </si>
  <si>
    <t>Греля Ірина Сергіївна</t>
  </si>
  <si>
    <t>Ключенкова Зінаїда Миколаївна</t>
  </si>
  <si>
    <t>Міщенко Світлана Григорівна</t>
  </si>
  <si>
    <t>Остренюк Тетяна Валентинівна</t>
  </si>
  <si>
    <t>Філіпова Наталя Юріївна</t>
  </si>
  <si>
    <t>Лисюк Ольга Степанівна</t>
  </si>
  <si>
    <t>Сологуб Ірина Миколаївна</t>
  </si>
  <si>
    <t>Дзюбенко Ніна Петрівна</t>
  </si>
  <si>
    <t>Рєзнік Оксана Тарасівна</t>
  </si>
  <si>
    <t>Костогриз Лідія Петрівна</t>
  </si>
  <si>
    <t>Д'яченко Галина Володимирівна</t>
  </si>
  <si>
    <t>Квасневська Леоніда Юліанівна</t>
  </si>
  <si>
    <t>Головатюк Ганна Степанівна</t>
  </si>
  <si>
    <t>Чульфа Леся Володимирівна</t>
  </si>
  <si>
    <t>Дреч Ніна Юліївна</t>
  </si>
  <si>
    <t>Криворука Олена Володимирівна</t>
  </si>
  <si>
    <t>Малкова Н. О</t>
  </si>
  <si>
    <t>Волянська Тетяна Володимирівна</t>
  </si>
  <si>
    <t>Сольська Людмила Петрівна</t>
  </si>
  <si>
    <t>Княгиницький Роман Ярославович</t>
  </si>
  <si>
    <t>Кулініч Оксана Василівна</t>
  </si>
  <si>
    <t>Патлатюк Катерина Олексіївна</t>
  </si>
  <si>
    <t>Іщенко Лариса Миколаївна</t>
  </si>
  <si>
    <t>Казмірчук Олена Василівна</t>
  </si>
  <si>
    <t>Романова Галина Михайлівна</t>
  </si>
  <si>
    <t>Тихонюк Людмила Миколаївна</t>
  </si>
  <si>
    <t>Курганова Ірина Михайлівна</t>
  </si>
  <si>
    <t>Горохолінська Карина Миколаївна</t>
  </si>
  <si>
    <t>Жданов Максим Романович</t>
  </si>
  <si>
    <t>Олійник Вячеслав Віталійович</t>
  </si>
  <si>
    <t>Очеретна Єлизавета Андріївна</t>
  </si>
  <si>
    <t>Бешлега Максим Віталійович</t>
  </si>
  <si>
    <t>Боцюн Олег Андрійович</t>
  </si>
  <si>
    <t>Візняк Максим Богданович</t>
  </si>
  <si>
    <t>Вертоградський Андрій Юрійович</t>
  </si>
  <si>
    <t>Гаврилюк Максим Михайлович</t>
  </si>
  <si>
    <t>Голійчук Дмитро Анатолійович</t>
  </si>
  <si>
    <t>Грабар Валерія Олексіївна</t>
  </si>
  <si>
    <t>Забаштанська Валерія Ігорівна</t>
  </si>
  <si>
    <t>Капуста Дар'я Володимирівна</t>
  </si>
  <si>
    <t>Кузнець Ілля Ігорович</t>
  </si>
  <si>
    <t>Куцик Микола Миколайович</t>
  </si>
  <si>
    <t>Магдич Назарій Юрійович</t>
  </si>
  <si>
    <t>Морозов Ігор Олексійович</t>
  </si>
  <si>
    <t>Павленко Ольга Валеріївна</t>
  </si>
  <si>
    <t>Рога Ірина Сергіївна</t>
  </si>
  <si>
    <t>Рожицький Максим Євгенович</t>
  </si>
  <si>
    <t>Сербінович Світлана Ростиславівна</t>
  </si>
  <si>
    <t>Сергійчук Аліна Петрівна</t>
  </si>
  <si>
    <t>Сердюк Анастасія Сергіївна</t>
  </si>
  <si>
    <t>Шевчук Вікторія Вадимівна</t>
  </si>
  <si>
    <t>Щербатий Данило Вікторович</t>
  </si>
  <si>
    <t>Алабушева Тетяна Денисівна</t>
  </si>
  <si>
    <t>Біляк Олена Ігорівна</t>
  </si>
  <si>
    <t>Балюк Мар'яна Ігорівна</t>
  </si>
  <si>
    <t>Бейліс Анна Леонідівна</t>
  </si>
  <si>
    <t>Березовська Ангеліна Олегівна</t>
  </si>
  <si>
    <t>Берладин Вадим Ярославович</t>
  </si>
  <si>
    <t>Борищук Владислав Володимирович</t>
  </si>
  <si>
    <t>Вікарчук Анастасія Вікторівна</t>
  </si>
  <si>
    <t>Дзюба Дар'я Анатоліївна</t>
  </si>
  <si>
    <t>Дмитрик Дарина Олександрівна</t>
  </si>
  <si>
    <t>Жорнова Анастасія Олегівна</t>
  </si>
  <si>
    <t>Зеленько Вікторія Анатоліївна</t>
  </si>
  <si>
    <t>Котулич Карина Андріївна</t>
  </si>
  <si>
    <t>Кутна Таісія Василівна</t>
  </si>
  <si>
    <t>Лещенко Олена Валентинівна</t>
  </si>
  <si>
    <t>Лисюк Тетяна Андріївна</t>
  </si>
  <si>
    <t>Луценко Руслан Сергійович</t>
  </si>
  <si>
    <t>Мальцева Аліна Віталіївна</t>
  </si>
  <si>
    <t>Мартинова Світлана Володимирівна</t>
  </si>
  <si>
    <t>Месюра Марина Сергіївна</t>
  </si>
  <si>
    <t>Нескородєва Анастасія Романівна</t>
  </si>
  <si>
    <t>Пасічнюк Іван Вікторович</t>
  </si>
  <si>
    <t>Петлінський Ярослав Ігорович</t>
  </si>
  <si>
    <t>Попова Аліна Володимирівна</t>
  </si>
  <si>
    <t>Рибак Владислав Олегович</t>
  </si>
  <si>
    <t>Романов Олександр Сергійович</t>
  </si>
  <si>
    <t>Саєнко Євгенія Андріївна</t>
  </si>
  <si>
    <t>Саєнко Катерина Андріївна</t>
  </si>
  <si>
    <t>Сенелюк Анастасія Сергіївна</t>
  </si>
  <si>
    <t>Степчук Анна Олегівна</t>
  </si>
  <si>
    <t>Шпанко Надія Сергіївна</t>
  </si>
  <si>
    <t>Шулєнін Олександр Максимович</t>
  </si>
  <si>
    <t>Пукас Майя Михайлівна</t>
  </si>
  <si>
    <t>Княгиницька Ольга Дмитрівна</t>
  </si>
  <si>
    <t>Дигас Світлана Володимирівна</t>
  </si>
  <si>
    <t>Басько С. Ю</t>
  </si>
  <si>
    <t>Бондарчук Любов Петрівна</t>
  </si>
  <si>
    <t>Ліщишина Віра Миколаївна</t>
  </si>
  <si>
    <t>Сировенко Ніна Василівна</t>
  </si>
  <si>
    <t>Чорна Алла Іванівна</t>
  </si>
  <si>
    <t>Гуйван Тетяна Володимирівна</t>
  </si>
  <si>
    <t>Калініна Наталя Володимирівна</t>
  </si>
  <si>
    <t>Драган Оксана Іванівна</t>
  </si>
  <si>
    <t>Назарова Валентина Федорівна</t>
  </si>
  <si>
    <t>Назарчук Ольга Миколаївна</t>
  </si>
  <si>
    <t>Гундерук Віталій Сергійович</t>
  </si>
  <si>
    <t>Жолобнюк Вероніка Валеріївна</t>
  </si>
  <si>
    <t>Манеляк Катерина Вадимівна</t>
  </si>
  <si>
    <t>Олійник Марина Володимирівна</t>
  </si>
  <si>
    <t>Іванов Артем Володимирович</t>
  </si>
  <si>
    <t>Бондаренко Тетяна Юріївна</t>
  </si>
  <si>
    <t>Бурдейна Катерина Ігорівна</t>
  </si>
  <si>
    <t>Гамора Анна Вікторівна</t>
  </si>
  <si>
    <t>Глухенький Нікіта Євгенович</t>
  </si>
  <si>
    <t>Горобчук Богдан Юрійович</t>
  </si>
  <si>
    <t>Заславський Владислав Віталійович</t>
  </si>
  <si>
    <t>Капшук Дмитро Валерійович</t>
  </si>
  <si>
    <t>Ляшук Андрій Сергійович</t>
  </si>
  <si>
    <t>Маховська Карина Михайлівна</t>
  </si>
  <si>
    <t>Півень Денис Миколайович</t>
  </si>
  <si>
    <t>Петрук Іван Романович</t>
  </si>
  <si>
    <t>Сілкіна Олена Володимирівна</t>
  </si>
  <si>
    <t>Свіргун Артем Русланович</t>
  </si>
  <si>
    <t>Суприган Артем Сергійович</t>
  </si>
  <si>
    <t>Чазова Олександра Володимирівна</t>
  </si>
  <si>
    <t>Шаповалова Дар’я Олксандрівна</t>
  </si>
  <si>
    <t>Шауро Валерія Едуардівна</t>
  </si>
  <si>
    <t>Бєлавіна Анастасія Олексіївна</t>
  </si>
  <si>
    <t>Бойко Юлія Володимирівна</t>
  </si>
  <si>
    <t>Бондар Дар'я Віталіївна</t>
  </si>
  <si>
    <t>Бушменьов Владислав Євгенійович</t>
  </si>
  <si>
    <t>Вітюк Карина Олегівна</t>
  </si>
  <si>
    <t>Валявська Анастасія Ігорівна</t>
  </si>
  <si>
    <t>Владиженський Дмитро Олександрович</t>
  </si>
  <si>
    <t>Говоруха Марія Русланівна</t>
  </si>
  <si>
    <t>Дацюк Віталій Олегович</t>
  </si>
  <si>
    <t>Денисов Михайло Ігорович</t>
  </si>
  <si>
    <t>Долганова Ярослава Дмитрівна</t>
  </si>
  <si>
    <t>Долян Богдан Петрович</t>
  </si>
  <si>
    <t>Калінін Євген Олексійович</t>
  </si>
  <si>
    <t>Канавська Аліна Олегівна</t>
  </si>
  <si>
    <t>Ковбасюк Анастасія Василівна</t>
  </si>
  <si>
    <t>Колеснік Дмитро Олександрович</t>
  </si>
  <si>
    <t>Кривчак Дарина Олегівна</t>
  </si>
  <si>
    <t>Луцкер Ростислав Олегович</t>
  </si>
  <si>
    <t>Мельничук Владислав Сергійович</t>
  </si>
  <si>
    <t>Новіцька Владислава Володимирівна</t>
  </si>
  <si>
    <t>Олійник Ірина Віталіївна</t>
  </si>
  <si>
    <t>Очеретний Ярослав Романович</t>
  </si>
  <si>
    <t>Павленко Катерина В'ячеславівна</t>
  </si>
  <si>
    <t>Посвятенко Софія Дмитрівна</t>
  </si>
  <si>
    <t>Січінава Лілі Валеріївна</t>
  </si>
  <si>
    <t>Синусик Альона Тимофіївна</t>
  </si>
  <si>
    <t>Філіпович Владислав Сергійович</t>
  </si>
  <si>
    <t>Фінклер Мирослава Віталіївна</t>
  </si>
  <si>
    <t>Фурман Роман Русланович</t>
  </si>
  <si>
    <t>Шапошнікова Тетяна Олександрівна</t>
  </si>
  <si>
    <t>Шемчук Марія Василівна</t>
  </si>
  <si>
    <t>Ванжула Наталія Володимирівна</t>
  </si>
  <si>
    <t>Кравченко Денис Іванович</t>
  </si>
  <si>
    <t>Мороз Ігор Ігорович</t>
  </si>
  <si>
    <t>Єрошкіна Аліса Олегівна</t>
  </si>
  <si>
    <t>Глотов Сергій Володимирович</t>
  </si>
  <si>
    <t>Каленчук Ярослав Олегович</t>
  </si>
  <si>
    <t>Крижанівська Юлія Вікторівна</t>
  </si>
  <si>
    <t>Курзанова Богдана Ярославівна</t>
  </si>
  <si>
    <t>Лисенкова Лариса Олексіївна</t>
  </si>
  <si>
    <t>Любунь Діана Сергіївна</t>
  </si>
  <si>
    <t>Міщенко Максим Олександрович</t>
  </si>
  <si>
    <t>Науменко Антон Юрійович</t>
  </si>
  <si>
    <t>Новиков Данило Михайлович</t>
  </si>
  <si>
    <t>Радченко Юлія Сергіївна</t>
  </si>
  <si>
    <t>Сікорська Ірина Валеріївна</t>
  </si>
  <si>
    <t>Слесарчук Яна Василівна</t>
  </si>
  <si>
    <t>Степовий Владислав Богданович</t>
  </si>
  <si>
    <t>Щербіна Марія Сергіївна</t>
  </si>
  <si>
    <t>Алексєєв Всеволод Олександрович</t>
  </si>
  <si>
    <t>Альошин Костянтин Анатолійович</t>
  </si>
  <si>
    <t>Бадя Яна Вікторівна</t>
  </si>
  <si>
    <t>Бандерс Марія Миколаївна</t>
  </si>
  <si>
    <t>Березовський Владислав Вікторович</t>
  </si>
  <si>
    <t>Велетнюк Наталя Сергіївна</t>
  </si>
  <si>
    <t>Власенко Максим Анатолійович</t>
  </si>
  <si>
    <t>Гаврих Катерина Олександрівна</t>
  </si>
  <si>
    <t>Гончар Наталія Олександрівна</t>
  </si>
  <si>
    <t>Казаков Олександр Анатолійович</t>
  </si>
  <si>
    <t>Кирсанов Андрій Володимирович</t>
  </si>
  <si>
    <t>Корніленко Олександр Сергійович</t>
  </si>
  <si>
    <t>Кривенко Андрій Анатолійович</t>
  </si>
  <si>
    <t>Куца Дарина Ростиславівна</t>
  </si>
  <si>
    <t>Макоцька Ольга Юріївна</t>
  </si>
  <si>
    <t>Мисліцька Дар'я Олексіївна</t>
  </si>
  <si>
    <t>Новохацька Анна Олегівна</t>
  </si>
  <si>
    <t>Новохацька Антоніна Олегівна</t>
  </si>
  <si>
    <t>Патлатюк Анастасія Максимівна</t>
  </si>
  <si>
    <t>Покляцький Антон Ігорович</t>
  </si>
  <si>
    <t>Репінська Катерина Олександрівна</t>
  </si>
  <si>
    <t>Титко Микита Вікторович</t>
  </si>
  <si>
    <t>Шкодич Анна Ігорівна</t>
  </si>
  <si>
    <t>Черній Микола Васильович</t>
  </si>
  <si>
    <t>Нікітченко Лілія Олександрівна</t>
  </si>
  <si>
    <t xml:space="preserve">Мальована Тетяна   Миколаївна                </t>
  </si>
  <si>
    <t>Бровко Олена Василівна</t>
  </si>
  <si>
    <t>ВВПУСП</t>
  </si>
  <si>
    <t>ВПУ№7</t>
  </si>
  <si>
    <t>Калашнюк Олеся Анатоліївна</t>
  </si>
  <si>
    <t>Хорольська Валерія Сергіївна</t>
  </si>
  <si>
    <t>Сіроха Дмитро Андрійович</t>
  </si>
  <si>
    <t>Бойко Олександр Віталійович</t>
  </si>
  <si>
    <t>Бурлак Юлія Олексіївна</t>
  </si>
  <si>
    <t>Вдовина Анастасія Євгенівна</t>
  </si>
  <si>
    <t>Грищенко Ольга Олександрівна</t>
  </si>
  <si>
    <t>Душко Аліна Олександрівна</t>
  </si>
  <si>
    <t>Казакова Крістіна Іванівна</t>
  </si>
  <si>
    <t>Корж Олександра Богданівна</t>
  </si>
  <si>
    <t>Кравчук Єлизавета Анатоліївна</t>
  </si>
  <si>
    <t>Лендюк Алла Василівна</t>
  </si>
  <si>
    <t>Мельник Павло Сергійович</t>
  </si>
  <si>
    <t>Мельничук Олег Михайлович</t>
  </si>
  <si>
    <t>Миронов Богдан Сергійович</t>
  </si>
  <si>
    <t>Олексій Юлія Анатоліївна</t>
  </si>
  <si>
    <t>Сеник Наталія Федорівна</t>
  </si>
  <si>
    <t>Шевчук Олександр Сергійович</t>
  </si>
  <si>
    <t>Шляхтюк Тетяна Русланівна</t>
  </si>
  <si>
    <t>Барбаш Дар’я Ігорівна</t>
  </si>
  <si>
    <t>Вдовичак Анна В'ячеславівна</t>
  </si>
  <si>
    <t>Годованець Дмитро Миколайович</t>
  </si>
  <si>
    <t>Головата Марія Максимівна</t>
  </si>
  <si>
    <t>Гончарук Максим Русланович</t>
  </si>
  <si>
    <t>Данильчук Дар"я Ігорівна</t>
  </si>
  <si>
    <t>Катрічук Юрій Валерійович</t>
  </si>
  <si>
    <t>Коваль Олена Олександрівна</t>
  </si>
  <si>
    <t>Кременський Олексій Олександрович</t>
  </si>
  <si>
    <t>Мілих Богдан Русланович</t>
  </si>
  <si>
    <t>Патик Вікторія Василівна</t>
  </si>
  <si>
    <t>Пашалик Дар"я Русланівна</t>
  </si>
  <si>
    <t>Погребняк Ольга Анатолівна</t>
  </si>
  <si>
    <t>Подолян Марина Олександрівна</t>
  </si>
  <si>
    <t>Скорук Андрій Олегович</t>
  </si>
  <si>
    <t>Соцька Любов Олегівна</t>
  </si>
  <si>
    <t>Філевич Ольга Андріївна</t>
  </si>
  <si>
    <t>Хричіков Денис Олександрович</t>
  </si>
  <si>
    <t xml:space="preserve"> Результати ІІ етапу Всеукраїнської  олімпіади з хімії у 2015 - 2016н.р 11 клас</t>
  </si>
  <si>
    <t xml:space="preserve"> Результати ІІ етапу Всеукраїнської олімпіади з хімії у 2015 - 2016 н.р. 10 клас</t>
  </si>
  <si>
    <t xml:space="preserve"> Результати ІІ етапу  Всеукраїнської олімпіади з хімії у 2015 - 2016 н.р. 9 клас</t>
  </si>
  <si>
    <t>Результати ІІ етапу Всеукраїнськоїх олімпіади з хімії 2015-2016 н.р. 8 клас</t>
  </si>
  <si>
    <t>Результати ІІ етапу Всеукраїнської  олімпіади з хімії 2015-2016 н.р. 7 клас</t>
  </si>
  <si>
    <t>Кучинський Олександр Юрійович</t>
  </si>
  <si>
    <t>Лесько Валерія Олегівна</t>
  </si>
  <si>
    <t>Жмур Андрій Андрійович</t>
  </si>
  <si>
    <t>Кошельник Марія Олександрівна</t>
  </si>
  <si>
    <t>Чумак Юлія Русланівна</t>
  </si>
  <si>
    <t>Будний Григорій Андрійович</t>
  </si>
  <si>
    <t>Колісник Анна Валеріївна</t>
  </si>
  <si>
    <t>Кулібакіна Дар'я Андріївна</t>
  </si>
  <si>
    <t>Тарасов Арсен Андрійович</t>
  </si>
  <si>
    <t>Жильніков В'ячеслав Віталійович</t>
  </si>
  <si>
    <t>Степанюк Володимир Борисович</t>
  </si>
  <si>
    <t>Гуцалюк Катерина Володимирівна</t>
  </si>
  <si>
    <t>Мельник ЮліяОлександрівна</t>
  </si>
  <si>
    <t>Зюзько Олена Леонідівна</t>
  </si>
  <si>
    <t>Овчар Михайло Іванович</t>
  </si>
  <si>
    <t>Чайковський Ілля Максимович</t>
  </si>
  <si>
    <t>Матвієнко Даніїл Валерійович</t>
  </si>
  <si>
    <t>Жолонко Анна Валеріївна</t>
  </si>
  <si>
    <t>Неголюк Максим Володимирович</t>
  </si>
  <si>
    <t>Котюжанська Вероніка Олегівна</t>
  </si>
  <si>
    <t>Ковальчук Валерія Андріївна</t>
  </si>
  <si>
    <t>Рудишина Марічка Аміровна</t>
  </si>
  <si>
    <t>Козуб Андрій Русланович</t>
  </si>
  <si>
    <t>Рухадзе Давид Леванович</t>
  </si>
  <si>
    <t>Клец Діана Богданівна</t>
  </si>
  <si>
    <t>Бортник Анатолій Олегович</t>
  </si>
  <si>
    <t>Лилик Віталій Васильович</t>
  </si>
  <si>
    <t>Слічна Лілія Володимирівна</t>
  </si>
  <si>
    <t>Левицький Костянтин Сергійович</t>
  </si>
  <si>
    <t>Левченко Олександр Вікторович</t>
  </si>
  <si>
    <t>Музичко Єгор Віталійович</t>
  </si>
  <si>
    <t>Клименко Марина Андріївна</t>
  </si>
  <si>
    <t>Ненчинська Тетяна Богданівна</t>
  </si>
  <si>
    <t>Азиранкулов Єгор Анатолійович</t>
  </si>
  <si>
    <t>Дегтярьова Анна Сергіївна</t>
  </si>
  <si>
    <t>Лозова Вікторі Віталіївна</t>
  </si>
  <si>
    <t>Нагирняк Олег Ігорович</t>
  </si>
  <si>
    <t>Повх Олександр В'ячеславович</t>
  </si>
  <si>
    <t xml:space="preserve">Араго Гліб Вадимович </t>
  </si>
  <si>
    <t>Патик Олесандр В'ячеславович</t>
  </si>
  <si>
    <t>Рудницький Андрій Радіонович</t>
  </si>
  <si>
    <t>Бойдаченко Ксенія Анатоліївна</t>
  </si>
  <si>
    <t>Звуздецький Єгор Олегович</t>
  </si>
  <si>
    <t>Грубий Іван Анатолійович</t>
  </si>
  <si>
    <t>Граніч Юрій Миколайович</t>
  </si>
  <si>
    <t>Гамадін Сергій Миколайович</t>
  </si>
  <si>
    <t>Мазур Анна Євгеніївна</t>
  </si>
  <si>
    <t>Тютюнник Аліна Олександрівна</t>
  </si>
  <si>
    <t>Гандурський Дмитро Сергійович</t>
  </si>
  <si>
    <t>Чигур Владислав Олександрович</t>
  </si>
  <si>
    <t>ЦПТО ТХТ</t>
  </si>
  <si>
    <t>Харламова Анастасія Олегівна</t>
  </si>
  <si>
    <t>Дмитрук Анжела Володимирівна</t>
  </si>
  <si>
    <t>Члени журі</t>
  </si>
  <si>
    <t>:</t>
  </si>
  <si>
    <t>Чульфа Л.В.</t>
  </si>
  <si>
    <t>Ключенкова З.М.</t>
  </si>
  <si>
    <t>Греля І.С.</t>
  </si>
  <si>
    <t>Назарчук О.М.</t>
  </si>
  <si>
    <t>Патлатюк К.О.</t>
  </si>
  <si>
    <t>Волохова Я.М.</t>
  </si>
  <si>
    <t>Черній М.В.</t>
  </si>
  <si>
    <t>ЧернійМ.В.</t>
  </si>
  <si>
    <t>Копаниця Т.В.</t>
  </si>
  <si>
    <t>Паламарчук О.О.</t>
  </si>
  <si>
    <t>Сировенко Н.В.</t>
  </si>
  <si>
    <t>Малкова Н.О.</t>
  </si>
  <si>
    <t>Пукас М.М.</t>
  </si>
  <si>
    <t>Бондарчук Л.П.</t>
  </si>
  <si>
    <t>Квасневська Л.Ю.</t>
  </si>
  <si>
    <t>Лисюк О.С.</t>
  </si>
  <si>
    <t>Чорна А.І.</t>
  </si>
  <si>
    <t>Костогриз Л.П.</t>
  </si>
  <si>
    <t>Міщенко С.Г.</t>
  </si>
  <si>
    <t>Дяченко Г.В.</t>
  </si>
  <si>
    <t>Кулініч О.В.</t>
  </si>
  <si>
    <t>Олексієнко В.В.</t>
  </si>
  <si>
    <t>Княгиницька О.Д.</t>
  </si>
  <si>
    <t>Дреч Н.Ю.</t>
  </si>
  <si>
    <t>Іщенко Л.М.</t>
  </si>
  <si>
    <t>Філіпова Н.Ю.</t>
  </si>
  <si>
    <t>Гуйван А.В.</t>
  </si>
  <si>
    <t>М</t>
  </si>
  <si>
    <t>К</t>
  </si>
  <si>
    <t>Р</t>
  </si>
  <si>
    <t>С</t>
  </si>
  <si>
    <t>А</t>
  </si>
  <si>
    <t>ІвановаКатерина Володимирівна</t>
  </si>
  <si>
    <t>Малкова НадіяОлексіївна</t>
  </si>
  <si>
    <t>Міхалін Владислав Ігорович</t>
  </si>
  <si>
    <t>Гандзій Марина Олександрівна</t>
  </si>
  <si>
    <t>Тарасенко Лев Олександрович</t>
  </si>
  <si>
    <t>Борачук Вероніка Ігорівна</t>
  </si>
  <si>
    <t>Юрченко Лілія Вадимівна</t>
  </si>
  <si>
    <t>Журавський Олексій Вікторович</t>
  </si>
  <si>
    <t>Мацкайло Тетяна Олександрівна</t>
  </si>
  <si>
    <t>Дзюбанюк Марина Олександрівна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</si>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</sst>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/>
      <protection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47" fillId="32" borderId="1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47" fillId="3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zoomScalePageLayoutView="0" workbookViewId="0" topLeftCell="A1">
      <selection activeCell="O4" sqref="O4"/>
    </sheetView>
  </sheetViews>
  <sheetFormatPr defaultColWidth="9.140625" defaultRowHeight="15"/>
  <cols>
    <col min="2" max="2" width="5.421875" style="0" customWidth="1"/>
    <col min="3" max="3" width="5.8515625" style="0" customWidth="1"/>
    <col min="4" max="4" width="8.421875" style="0" customWidth="1"/>
    <col min="5" max="5" width="34.00390625" style="0" customWidth="1"/>
    <col min="6" max="6" width="32.00390625" style="0" customWidth="1"/>
    <col min="7" max="7" width="7.28125" style="0" customWidth="1"/>
    <col min="8" max="8" width="8.28125" style="0" customWidth="1"/>
    <col min="9" max="10" width="8.140625" style="0" customWidth="1"/>
    <col min="11" max="11" width="7.7109375" style="0" customWidth="1"/>
    <col min="12" max="12" width="8.28125" style="0" customWidth="1"/>
    <col min="13" max="13" width="9.28125" style="0" customWidth="1"/>
  </cols>
  <sheetData>
    <row r="2" spans="1:14" ht="18.75">
      <c r="A2" s="47" t="s">
        <v>324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46" t="s">
        <v>8</v>
      </c>
      <c r="B3" s="46" t="s">
        <v>0</v>
      </c>
      <c r="C3" s="46"/>
      <c r="D3" s="46" t="s">
        <v>11</v>
      </c>
      <c r="E3" s="46" t="s">
        <v>14</v>
      </c>
      <c r="F3" s="46" t="s">
        <v>1</v>
      </c>
      <c r="G3" s="46" t="s">
        <v>5</v>
      </c>
      <c r="H3" s="46"/>
      <c r="I3" s="46"/>
      <c r="J3" s="46"/>
      <c r="K3" s="46"/>
      <c r="L3" s="46" t="s">
        <v>2</v>
      </c>
      <c r="M3" s="46" t="s">
        <v>4</v>
      </c>
      <c r="N3" s="46" t="s">
        <v>3</v>
      </c>
    </row>
    <row r="4" spans="1:14" ht="15">
      <c r="A4" s="46"/>
      <c r="B4" s="46"/>
      <c r="C4" s="46"/>
      <c r="D4" s="46"/>
      <c r="E4" s="46"/>
      <c r="F4" s="46"/>
      <c r="G4" s="4">
        <v>1</v>
      </c>
      <c r="H4" s="4">
        <v>2</v>
      </c>
      <c r="I4" s="4">
        <v>3</v>
      </c>
      <c r="J4" s="4">
        <v>4</v>
      </c>
      <c r="K4" s="4">
        <v>5</v>
      </c>
      <c r="L4" s="46"/>
      <c r="M4" s="46"/>
      <c r="N4" s="46"/>
    </row>
    <row r="5" spans="1:14" ht="15">
      <c r="A5" s="27">
        <v>1</v>
      </c>
      <c r="B5" s="27" t="s">
        <v>411</v>
      </c>
      <c r="C5" s="27">
        <v>19</v>
      </c>
      <c r="D5" s="33">
        <v>35</v>
      </c>
      <c r="E5" s="29" t="s">
        <v>338</v>
      </c>
      <c r="F5" s="29" t="s">
        <v>85</v>
      </c>
      <c r="G5" s="37">
        <v>12</v>
      </c>
      <c r="H5" s="37">
        <v>9</v>
      </c>
      <c r="I5" s="37">
        <v>12</v>
      </c>
      <c r="J5" s="37">
        <v>12</v>
      </c>
      <c r="K5" s="37">
        <v>14</v>
      </c>
      <c r="L5" s="38">
        <f aca="true" t="shared" si="0" ref="L5:L36">SUM(G5:K5)</f>
        <v>59</v>
      </c>
      <c r="M5" s="39" t="s">
        <v>422</v>
      </c>
      <c r="N5" s="2"/>
    </row>
    <row r="6" spans="1:14" ht="15">
      <c r="A6" s="27">
        <v>2</v>
      </c>
      <c r="B6" s="27" t="s">
        <v>411</v>
      </c>
      <c r="C6" s="27">
        <v>6</v>
      </c>
      <c r="D6" s="33">
        <v>7</v>
      </c>
      <c r="E6" s="29" t="s">
        <v>327</v>
      </c>
      <c r="F6" s="29" t="s">
        <v>80</v>
      </c>
      <c r="G6" s="37">
        <v>10</v>
      </c>
      <c r="H6" s="37">
        <v>10</v>
      </c>
      <c r="I6" s="37">
        <v>12</v>
      </c>
      <c r="J6" s="37">
        <v>12</v>
      </c>
      <c r="K6" s="37">
        <v>14</v>
      </c>
      <c r="L6" s="38">
        <f t="shared" si="0"/>
        <v>58</v>
      </c>
      <c r="M6" s="39" t="s">
        <v>422</v>
      </c>
      <c r="N6" s="2"/>
    </row>
    <row r="7" spans="1:14" ht="15">
      <c r="A7" s="27">
        <v>3</v>
      </c>
      <c r="B7" s="27" t="s">
        <v>411</v>
      </c>
      <c r="C7" s="27">
        <v>35</v>
      </c>
      <c r="D7" s="33">
        <v>7</v>
      </c>
      <c r="E7" s="29" t="s">
        <v>75</v>
      </c>
      <c r="F7" s="29" t="s">
        <v>80</v>
      </c>
      <c r="G7" s="37">
        <v>12</v>
      </c>
      <c r="H7" s="37">
        <v>8</v>
      </c>
      <c r="I7" s="37">
        <v>12</v>
      </c>
      <c r="J7" s="37">
        <v>12</v>
      </c>
      <c r="K7" s="37">
        <v>14</v>
      </c>
      <c r="L7" s="38">
        <f t="shared" si="0"/>
        <v>58</v>
      </c>
      <c r="M7" s="39" t="s">
        <v>422</v>
      </c>
      <c r="N7" s="2"/>
    </row>
    <row r="8" spans="1:14" ht="15">
      <c r="A8" s="27">
        <v>4</v>
      </c>
      <c r="B8" s="27" t="s">
        <v>411</v>
      </c>
      <c r="C8" s="27">
        <v>43</v>
      </c>
      <c r="D8" s="33">
        <v>14</v>
      </c>
      <c r="E8" s="29" t="s">
        <v>70</v>
      </c>
      <c r="F8" s="29" t="s">
        <v>110</v>
      </c>
      <c r="G8" s="37">
        <v>12</v>
      </c>
      <c r="H8" s="37">
        <v>10</v>
      </c>
      <c r="I8" s="37">
        <v>10</v>
      </c>
      <c r="J8" s="37">
        <v>12</v>
      </c>
      <c r="K8" s="37">
        <v>14</v>
      </c>
      <c r="L8" s="38">
        <f t="shared" si="0"/>
        <v>58</v>
      </c>
      <c r="M8" s="39" t="s">
        <v>422</v>
      </c>
      <c r="N8" s="2"/>
    </row>
    <row r="9" spans="1:14" ht="15">
      <c r="A9" s="27">
        <v>5</v>
      </c>
      <c r="B9" s="27" t="s">
        <v>411</v>
      </c>
      <c r="C9" s="27">
        <v>8</v>
      </c>
      <c r="D9" s="33">
        <v>6</v>
      </c>
      <c r="E9" s="29" t="s">
        <v>326</v>
      </c>
      <c r="F9" s="29" t="s">
        <v>98</v>
      </c>
      <c r="G9" s="37">
        <v>11</v>
      </c>
      <c r="H9" s="37">
        <v>8</v>
      </c>
      <c r="I9" s="37">
        <v>12</v>
      </c>
      <c r="J9" s="37">
        <v>12</v>
      </c>
      <c r="K9" s="37">
        <v>14</v>
      </c>
      <c r="L9" s="38">
        <f t="shared" si="0"/>
        <v>57</v>
      </c>
      <c r="M9" s="40" t="s">
        <v>423</v>
      </c>
      <c r="N9" s="2"/>
    </row>
    <row r="10" spans="1:14" ht="15">
      <c r="A10" s="27">
        <v>6</v>
      </c>
      <c r="B10" s="27" t="s">
        <v>411</v>
      </c>
      <c r="C10" s="27">
        <v>36</v>
      </c>
      <c r="D10" s="33">
        <v>36</v>
      </c>
      <c r="E10" s="29" t="s">
        <v>39</v>
      </c>
      <c r="F10" s="29" t="s">
        <v>88</v>
      </c>
      <c r="G10" s="37">
        <v>10</v>
      </c>
      <c r="H10" s="37">
        <v>8</v>
      </c>
      <c r="I10" s="37">
        <v>12</v>
      </c>
      <c r="J10" s="37">
        <v>12</v>
      </c>
      <c r="K10" s="37">
        <v>14</v>
      </c>
      <c r="L10" s="38">
        <f t="shared" si="0"/>
        <v>56</v>
      </c>
      <c r="M10" s="39" t="s">
        <v>423</v>
      </c>
      <c r="N10" s="2"/>
    </row>
    <row r="11" spans="1:14" ht="15">
      <c r="A11" s="27">
        <v>7</v>
      </c>
      <c r="B11" s="27" t="s">
        <v>411</v>
      </c>
      <c r="C11" s="27">
        <v>54</v>
      </c>
      <c r="D11" s="33">
        <v>2</v>
      </c>
      <c r="E11" s="29" t="s">
        <v>330</v>
      </c>
      <c r="F11" s="29" t="s">
        <v>83</v>
      </c>
      <c r="G11" s="37">
        <v>11</v>
      </c>
      <c r="H11" s="37">
        <v>7</v>
      </c>
      <c r="I11" s="37">
        <v>12</v>
      </c>
      <c r="J11" s="37">
        <v>12</v>
      </c>
      <c r="K11" s="37">
        <v>14</v>
      </c>
      <c r="L11" s="38">
        <f t="shared" si="0"/>
        <v>56</v>
      </c>
      <c r="M11" s="39" t="s">
        <v>423</v>
      </c>
      <c r="N11" s="2"/>
    </row>
    <row r="12" spans="1:14" ht="15">
      <c r="A12" s="27">
        <v>8</v>
      </c>
      <c r="B12" s="27" t="s">
        <v>411</v>
      </c>
      <c r="C12" s="27">
        <v>58</v>
      </c>
      <c r="D12" s="33">
        <v>36</v>
      </c>
      <c r="E12" s="29" t="s">
        <v>72</v>
      </c>
      <c r="F12" s="29" t="s">
        <v>88</v>
      </c>
      <c r="G12" s="37">
        <v>10</v>
      </c>
      <c r="H12" s="37">
        <v>8</v>
      </c>
      <c r="I12" s="37">
        <v>12</v>
      </c>
      <c r="J12" s="37">
        <v>12</v>
      </c>
      <c r="K12" s="37">
        <v>14</v>
      </c>
      <c r="L12" s="38">
        <f t="shared" si="0"/>
        <v>56</v>
      </c>
      <c r="M12" s="39" t="s">
        <v>423</v>
      </c>
      <c r="N12" s="2"/>
    </row>
    <row r="13" spans="1:14" ht="15">
      <c r="A13" s="27">
        <v>9</v>
      </c>
      <c r="B13" s="27" t="s">
        <v>411</v>
      </c>
      <c r="C13" s="27">
        <v>29</v>
      </c>
      <c r="D13" s="33">
        <v>27</v>
      </c>
      <c r="E13" s="29" t="s">
        <v>44</v>
      </c>
      <c r="F13" s="29" t="s">
        <v>95</v>
      </c>
      <c r="G13" s="37">
        <v>9</v>
      </c>
      <c r="H13" s="37">
        <v>8</v>
      </c>
      <c r="I13" s="37">
        <v>12</v>
      </c>
      <c r="J13" s="37">
        <v>12</v>
      </c>
      <c r="K13" s="37">
        <v>14</v>
      </c>
      <c r="L13" s="38">
        <f t="shared" si="0"/>
        <v>55</v>
      </c>
      <c r="M13" s="39" t="s">
        <v>423</v>
      </c>
      <c r="N13" s="2"/>
    </row>
    <row r="14" spans="1:14" ht="15">
      <c r="A14" s="27">
        <v>10</v>
      </c>
      <c r="B14" s="27" t="s">
        <v>411</v>
      </c>
      <c r="C14" s="27">
        <v>30</v>
      </c>
      <c r="D14" s="33">
        <v>17</v>
      </c>
      <c r="E14" s="29" t="s">
        <v>74</v>
      </c>
      <c r="F14" s="29" t="s">
        <v>94</v>
      </c>
      <c r="G14" s="37">
        <v>12</v>
      </c>
      <c r="H14" s="37">
        <v>7</v>
      </c>
      <c r="I14" s="37">
        <v>10</v>
      </c>
      <c r="J14" s="37">
        <v>12</v>
      </c>
      <c r="K14" s="37">
        <v>14</v>
      </c>
      <c r="L14" s="38">
        <f t="shared" si="0"/>
        <v>55</v>
      </c>
      <c r="M14" s="39" t="s">
        <v>423</v>
      </c>
      <c r="N14" s="2"/>
    </row>
    <row r="15" spans="1:14" ht="15">
      <c r="A15" s="27">
        <v>11</v>
      </c>
      <c r="B15" s="27" t="s">
        <v>411</v>
      </c>
      <c r="C15" s="27">
        <v>44</v>
      </c>
      <c r="D15" s="33">
        <v>20</v>
      </c>
      <c r="E15" s="29" t="s">
        <v>412</v>
      </c>
      <c r="F15" s="29" t="s">
        <v>104</v>
      </c>
      <c r="G15" s="37">
        <v>10</v>
      </c>
      <c r="H15" s="37">
        <v>6</v>
      </c>
      <c r="I15" s="37">
        <v>12</v>
      </c>
      <c r="J15" s="37">
        <v>12</v>
      </c>
      <c r="K15" s="37">
        <v>14</v>
      </c>
      <c r="L15" s="38">
        <f t="shared" si="0"/>
        <v>54</v>
      </c>
      <c r="M15" s="27" t="s">
        <v>424</v>
      </c>
      <c r="N15" s="17"/>
    </row>
    <row r="16" spans="1:14" ht="15">
      <c r="A16" s="27">
        <v>12</v>
      </c>
      <c r="B16" s="27" t="s">
        <v>411</v>
      </c>
      <c r="C16" s="27">
        <v>51</v>
      </c>
      <c r="D16" s="33">
        <v>5</v>
      </c>
      <c r="E16" s="29" t="s">
        <v>73</v>
      </c>
      <c r="F16" s="29" t="s">
        <v>112</v>
      </c>
      <c r="G16" s="41">
        <v>10</v>
      </c>
      <c r="H16" s="41">
        <v>8</v>
      </c>
      <c r="I16" s="41">
        <v>10</v>
      </c>
      <c r="J16" s="41">
        <v>12</v>
      </c>
      <c r="K16" s="41">
        <v>14</v>
      </c>
      <c r="L16" s="38">
        <f t="shared" si="0"/>
        <v>54</v>
      </c>
      <c r="M16" s="39" t="s">
        <v>424</v>
      </c>
      <c r="N16" s="2"/>
    </row>
    <row r="17" spans="1:14" ht="15">
      <c r="A17" s="27">
        <v>13</v>
      </c>
      <c r="B17" s="27" t="s">
        <v>411</v>
      </c>
      <c r="C17" s="27">
        <v>16</v>
      </c>
      <c r="D17" s="33">
        <v>32</v>
      </c>
      <c r="E17" s="29" t="s">
        <v>328</v>
      </c>
      <c r="F17" s="29" t="s">
        <v>91</v>
      </c>
      <c r="G17" s="37">
        <v>12</v>
      </c>
      <c r="H17" s="37">
        <v>9</v>
      </c>
      <c r="I17" s="37">
        <v>11</v>
      </c>
      <c r="J17" s="37">
        <v>12</v>
      </c>
      <c r="K17" s="37">
        <v>9</v>
      </c>
      <c r="L17" s="38">
        <f t="shared" si="0"/>
        <v>53</v>
      </c>
      <c r="M17" s="39" t="s">
        <v>424</v>
      </c>
      <c r="N17" s="2"/>
    </row>
    <row r="18" spans="1:14" ht="15">
      <c r="A18" s="27">
        <v>14</v>
      </c>
      <c r="B18" s="27" t="s">
        <v>411</v>
      </c>
      <c r="C18" s="27">
        <v>22</v>
      </c>
      <c r="D18" s="33">
        <v>29</v>
      </c>
      <c r="E18" s="29" t="s">
        <v>46</v>
      </c>
      <c r="F18" s="29" t="s">
        <v>96</v>
      </c>
      <c r="G18" s="37">
        <v>7</v>
      </c>
      <c r="H18" s="37">
        <v>8</v>
      </c>
      <c r="I18" s="37">
        <v>12</v>
      </c>
      <c r="J18" s="37">
        <v>12</v>
      </c>
      <c r="K18" s="37">
        <v>14</v>
      </c>
      <c r="L18" s="38">
        <f t="shared" si="0"/>
        <v>53</v>
      </c>
      <c r="M18" s="27" t="s">
        <v>424</v>
      </c>
      <c r="N18" s="2"/>
    </row>
    <row r="19" spans="1:14" ht="15">
      <c r="A19" s="27">
        <v>15</v>
      </c>
      <c r="B19" s="27" t="s">
        <v>411</v>
      </c>
      <c r="C19" s="27">
        <v>25</v>
      </c>
      <c r="D19" s="33">
        <v>19</v>
      </c>
      <c r="E19" s="29" t="s">
        <v>343</v>
      </c>
      <c r="F19" s="29" t="s">
        <v>90</v>
      </c>
      <c r="G19" s="37">
        <v>10</v>
      </c>
      <c r="H19" s="37">
        <v>5</v>
      </c>
      <c r="I19" s="37">
        <v>12</v>
      </c>
      <c r="J19" s="37">
        <v>12</v>
      </c>
      <c r="K19" s="37">
        <v>14</v>
      </c>
      <c r="L19" s="38">
        <f t="shared" si="0"/>
        <v>53</v>
      </c>
      <c r="M19" s="39" t="s">
        <v>424</v>
      </c>
      <c r="N19" s="2"/>
    </row>
    <row r="20" spans="1:14" ht="15">
      <c r="A20" s="27">
        <v>16</v>
      </c>
      <c r="B20" s="27" t="s">
        <v>411</v>
      </c>
      <c r="C20" s="27">
        <v>34</v>
      </c>
      <c r="D20" s="33">
        <v>18</v>
      </c>
      <c r="E20" s="29" t="s">
        <v>51</v>
      </c>
      <c r="F20" s="29" t="s">
        <v>103</v>
      </c>
      <c r="G20" s="37">
        <v>9</v>
      </c>
      <c r="H20" s="37">
        <v>8</v>
      </c>
      <c r="I20" s="37">
        <v>10</v>
      </c>
      <c r="J20" s="37">
        <v>12</v>
      </c>
      <c r="K20" s="37">
        <v>14</v>
      </c>
      <c r="L20" s="38">
        <f t="shared" si="0"/>
        <v>53</v>
      </c>
      <c r="M20" s="39" t="s">
        <v>424</v>
      </c>
      <c r="N20" s="2"/>
    </row>
    <row r="21" spans="1:14" ht="15">
      <c r="A21" s="27">
        <v>17</v>
      </c>
      <c r="B21" s="27" t="s">
        <v>411</v>
      </c>
      <c r="C21" s="27">
        <v>62</v>
      </c>
      <c r="D21" s="33">
        <v>23</v>
      </c>
      <c r="E21" s="29" t="s">
        <v>53</v>
      </c>
      <c r="F21" s="29" t="s">
        <v>82</v>
      </c>
      <c r="G21" s="37">
        <v>10</v>
      </c>
      <c r="H21" s="37">
        <v>10</v>
      </c>
      <c r="I21" s="37">
        <v>12</v>
      </c>
      <c r="J21" s="37">
        <v>12</v>
      </c>
      <c r="K21" s="37">
        <v>9</v>
      </c>
      <c r="L21" s="38">
        <f t="shared" si="0"/>
        <v>53</v>
      </c>
      <c r="M21" s="27" t="s">
        <v>424</v>
      </c>
      <c r="N21" s="2"/>
    </row>
    <row r="22" spans="1:14" ht="15">
      <c r="A22" s="27">
        <v>18</v>
      </c>
      <c r="B22" s="27" t="s">
        <v>411</v>
      </c>
      <c r="C22" s="27">
        <v>33</v>
      </c>
      <c r="D22" s="33">
        <v>33</v>
      </c>
      <c r="E22" s="29" t="s">
        <v>336</v>
      </c>
      <c r="F22" s="29" t="s">
        <v>84</v>
      </c>
      <c r="G22" s="37">
        <v>11</v>
      </c>
      <c r="H22" s="37">
        <v>5</v>
      </c>
      <c r="I22" s="37">
        <v>10</v>
      </c>
      <c r="J22" s="37">
        <v>12</v>
      </c>
      <c r="K22" s="37">
        <v>14</v>
      </c>
      <c r="L22" s="38">
        <f t="shared" si="0"/>
        <v>52</v>
      </c>
      <c r="M22" s="39" t="s">
        <v>424</v>
      </c>
      <c r="N22" s="2"/>
    </row>
    <row r="23" spans="1:14" ht="15">
      <c r="A23" s="27">
        <v>19</v>
      </c>
      <c r="B23" s="27" t="s">
        <v>411</v>
      </c>
      <c r="C23" s="27">
        <v>46</v>
      </c>
      <c r="D23" s="33">
        <v>27</v>
      </c>
      <c r="E23" s="29" t="s">
        <v>335</v>
      </c>
      <c r="F23" s="29" t="s">
        <v>95</v>
      </c>
      <c r="G23" s="37">
        <v>10</v>
      </c>
      <c r="H23" s="37">
        <v>10</v>
      </c>
      <c r="I23" s="37">
        <v>8</v>
      </c>
      <c r="J23" s="37">
        <v>10</v>
      </c>
      <c r="K23" s="37">
        <v>14</v>
      </c>
      <c r="L23" s="38">
        <f t="shared" si="0"/>
        <v>52</v>
      </c>
      <c r="M23" s="39" t="s">
        <v>424</v>
      </c>
      <c r="N23" s="2"/>
    </row>
    <row r="24" spans="1:14" ht="15">
      <c r="A24" s="27">
        <v>20</v>
      </c>
      <c r="B24" s="27" t="s">
        <v>411</v>
      </c>
      <c r="C24" s="27">
        <v>53</v>
      </c>
      <c r="D24" s="33">
        <v>30</v>
      </c>
      <c r="E24" s="29" t="s">
        <v>66</v>
      </c>
      <c r="F24" s="29" t="s">
        <v>108</v>
      </c>
      <c r="G24" s="42">
        <v>10</v>
      </c>
      <c r="H24" s="42">
        <v>9</v>
      </c>
      <c r="I24" s="42">
        <v>12</v>
      </c>
      <c r="J24" s="42">
        <v>12</v>
      </c>
      <c r="K24" s="42">
        <v>9</v>
      </c>
      <c r="L24" s="38">
        <f t="shared" si="0"/>
        <v>52</v>
      </c>
      <c r="M24" s="27" t="s">
        <v>424</v>
      </c>
      <c r="N24" s="2"/>
    </row>
    <row r="25" spans="1:14" ht="15">
      <c r="A25" s="27">
        <v>21</v>
      </c>
      <c r="B25" s="27" t="s">
        <v>411</v>
      </c>
      <c r="C25" s="27">
        <v>60</v>
      </c>
      <c r="D25" s="33">
        <v>23</v>
      </c>
      <c r="E25" s="29" t="s">
        <v>325</v>
      </c>
      <c r="F25" s="29" t="s">
        <v>82</v>
      </c>
      <c r="G25" s="37">
        <v>12</v>
      </c>
      <c r="H25" s="37">
        <v>7</v>
      </c>
      <c r="I25" s="37">
        <v>12</v>
      </c>
      <c r="J25" s="37">
        <v>12</v>
      </c>
      <c r="K25" s="37">
        <v>9</v>
      </c>
      <c r="L25" s="38">
        <f t="shared" si="0"/>
        <v>52</v>
      </c>
      <c r="M25" s="39" t="s">
        <v>424</v>
      </c>
      <c r="N25" s="2"/>
    </row>
    <row r="26" spans="1:14" ht="15">
      <c r="A26" s="8">
        <v>22</v>
      </c>
      <c r="B26" s="8" t="s">
        <v>411</v>
      </c>
      <c r="C26" s="8">
        <v>2</v>
      </c>
      <c r="D26" s="20">
        <v>17</v>
      </c>
      <c r="E26" s="21" t="s">
        <v>43</v>
      </c>
      <c r="F26" s="21" t="s">
        <v>94</v>
      </c>
      <c r="G26" s="34">
        <v>10</v>
      </c>
      <c r="H26" s="34">
        <v>10</v>
      </c>
      <c r="I26" s="34">
        <v>10</v>
      </c>
      <c r="J26" s="34">
        <v>12</v>
      </c>
      <c r="K26" s="34">
        <v>9</v>
      </c>
      <c r="L26" s="17">
        <f t="shared" si="0"/>
        <v>51</v>
      </c>
      <c r="M26" s="3"/>
      <c r="N26" s="2"/>
    </row>
    <row r="27" spans="1:14" ht="15">
      <c r="A27" s="8">
        <v>23</v>
      </c>
      <c r="B27" s="8" t="s">
        <v>411</v>
      </c>
      <c r="C27" s="8">
        <v>3</v>
      </c>
      <c r="D27" s="20">
        <v>1</v>
      </c>
      <c r="E27" s="21" t="s">
        <v>67</v>
      </c>
      <c r="F27" s="21" t="s">
        <v>89</v>
      </c>
      <c r="G27" s="34">
        <v>10</v>
      </c>
      <c r="H27" s="34">
        <v>5</v>
      </c>
      <c r="I27" s="34">
        <v>10</v>
      </c>
      <c r="J27" s="34">
        <v>12</v>
      </c>
      <c r="K27" s="34">
        <v>14</v>
      </c>
      <c r="L27" s="17">
        <f t="shared" si="0"/>
        <v>51</v>
      </c>
      <c r="M27" s="3"/>
      <c r="N27" s="2"/>
    </row>
    <row r="28" spans="1:14" ht="15">
      <c r="A28" s="8">
        <v>24</v>
      </c>
      <c r="B28" s="8" t="s">
        <v>411</v>
      </c>
      <c r="C28" s="8">
        <v>4</v>
      </c>
      <c r="D28" s="20">
        <v>2</v>
      </c>
      <c r="E28" s="21" t="s">
        <v>79</v>
      </c>
      <c r="F28" s="21" t="s">
        <v>83</v>
      </c>
      <c r="G28" s="34">
        <v>8</v>
      </c>
      <c r="H28" s="34">
        <v>5</v>
      </c>
      <c r="I28" s="34">
        <v>12</v>
      </c>
      <c r="J28" s="34">
        <v>12</v>
      </c>
      <c r="K28" s="34">
        <v>14</v>
      </c>
      <c r="L28" s="17">
        <f t="shared" si="0"/>
        <v>51</v>
      </c>
      <c r="M28" s="17"/>
      <c r="N28" s="17"/>
    </row>
    <row r="29" spans="1:14" ht="15">
      <c r="A29" s="8">
        <v>25</v>
      </c>
      <c r="B29" s="8" t="s">
        <v>411</v>
      </c>
      <c r="C29" s="8">
        <v>17</v>
      </c>
      <c r="D29" s="20">
        <v>22</v>
      </c>
      <c r="E29" s="21" t="s">
        <v>340</v>
      </c>
      <c r="F29" s="21" t="s">
        <v>101</v>
      </c>
      <c r="G29" s="34">
        <v>12</v>
      </c>
      <c r="H29" s="34">
        <v>5</v>
      </c>
      <c r="I29" s="34">
        <v>12</v>
      </c>
      <c r="J29" s="34">
        <v>12</v>
      </c>
      <c r="K29" s="34">
        <v>9</v>
      </c>
      <c r="L29" s="17">
        <f t="shared" si="0"/>
        <v>50</v>
      </c>
      <c r="M29" s="2"/>
      <c r="N29" s="2"/>
    </row>
    <row r="30" spans="1:14" ht="15">
      <c r="A30" s="8">
        <v>26</v>
      </c>
      <c r="B30" s="8" t="s">
        <v>411</v>
      </c>
      <c r="C30" s="8">
        <v>26</v>
      </c>
      <c r="D30" s="20">
        <v>32</v>
      </c>
      <c r="E30" s="21" t="s">
        <v>41</v>
      </c>
      <c r="F30" s="21" t="s">
        <v>91</v>
      </c>
      <c r="G30" s="36">
        <v>9</v>
      </c>
      <c r="H30" s="36">
        <v>9</v>
      </c>
      <c r="I30" s="36">
        <v>9</v>
      </c>
      <c r="J30" s="36">
        <v>12</v>
      </c>
      <c r="K30" s="36">
        <v>11</v>
      </c>
      <c r="L30" s="17">
        <f t="shared" si="0"/>
        <v>50</v>
      </c>
      <c r="M30" s="2"/>
      <c r="N30" s="2"/>
    </row>
    <row r="31" spans="1:14" ht="15">
      <c r="A31" s="8">
        <v>27</v>
      </c>
      <c r="B31" s="8" t="s">
        <v>411</v>
      </c>
      <c r="C31" s="8">
        <v>40</v>
      </c>
      <c r="D31" s="20">
        <v>34</v>
      </c>
      <c r="E31" s="21" t="s">
        <v>45</v>
      </c>
      <c r="F31" s="21" t="s">
        <v>93</v>
      </c>
      <c r="G31" s="34">
        <v>11</v>
      </c>
      <c r="H31" s="34">
        <v>6</v>
      </c>
      <c r="I31" s="34">
        <v>12</v>
      </c>
      <c r="J31" s="34">
        <v>12</v>
      </c>
      <c r="K31" s="34">
        <v>9</v>
      </c>
      <c r="L31" s="17">
        <f t="shared" si="0"/>
        <v>50</v>
      </c>
      <c r="M31" s="3"/>
      <c r="N31" s="2"/>
    </row>
    <row r="32" spans="1:14" ht="15">
      <c r="A32" s="8">
        <v>28</v>
      </c>
      <c r="B32" s="8" t="s">
        <v>411</v>
      </c>
      <c r="C32" s="8">
        <v>42</v>
      </c>
      <c r="D32" s="20">
        <v>15</v>
      </c>
      <c r="E32" s="21" t="s">
        <v>48</v>
      </c>
      <c r="F32" s="21" t="s">
        <v>99</v>
      </c>
      <c r="G32" s="34">
        <v>8</v>
      </c>
      <c r="H32" s="34">
        <v>10</v>
      </c>
      <c r="I32" s="34">
        <v>6</v>
      </c>
      <c r="J32" s="34">
        <v>12</v>
      </c>
      <c r="K32" s="34">
        <v>14</v>
      </c>
      <c r="L32" s="17">
        <f t="shared" si="0"/>
        <v>50</v>
      </c>
      <c r="M32" s="3"/>
      <c r="N32" s="2"/>
    </row>
    <row r="33" spans="1:14" ht="15">
      <c r="A33" s="8">
        <v>29</v>
      </c>
      <c r="B33" s="8" t="s">
        <v>411</v>
      </c>
      <c r="C33" s="8">
        <v>45</v>
      </c>
      <c r="D33" s="20">
        <v>30</v>
      </c>
      <c r="E33" s="21" t="s">
        <v>49</v>
      </c>
      <c r="F33" s="21" t="s">
        <v>81</v>
      </c>
      <c r="G33" s="35">
        <v>10</v>
      </c>
      <c r="H33" s="35">
        <v>6</v>
      </c>
      <c r="I33" s="35">
        <v>10</v>
      </c>
      <c r="J33" s="35">
        <v>12</v>
      </c>
      <c r="K33" s="35">
        <v>12</v>
      </c>
      <c r="L33" s="17">
        <f t="shared" si="0"/>
        <v>50</v>
      </c>
      <c r="M33" s="3"/>
      <c r="N33" s="2"/>
    </row>
    <row r="34" spans="1:14" ht="15">
      <c r="A34" s="8">
        <v>30</v>
      </c>
      <c r="B34" s="8" t="s">
        <v>411</v>
      </c>
      <c r="C34" s="8">
        <v>1</v>
      </c>
      <c r="D34" s="20">
        <v>5</v>
      </c>
      <c r="E34" s="21" t="s">
        <v>77</v>
      </c>
      <c r="F34" s="21" t="s">
        <v>112</v>
      </c>
      <c r="G34" s="34">
        <v>9</v>
      </c>
      <c r="H34" s="34">
        <v>9</v>
      </c>
      <c r="I34" s="34">
        <v>10</v>
      </c>
      <c r="J34" s="34">
        <v>12</v>
      </c>
      <c r="K34" s="34">
        <v>9</v>
      </c>
      <c r="L34" s="17">
        <f t="shared" si="0"/>
        <v>49</v>
      </c>
      <c r="M34" s="2"/>
      <c r="N34" s="2"/>
    </row>
    <row r="35" spans="1:14" ht="15">
      <c r="A35" s="8">
        <v>31</v>
      </c>
      <c r="B35" s="8" t="s">
        <v>411</v>
      </c>
      <c r="C35" s="8">
        <v>21</v>
      </c>
      <c r="D35" s="20">
        <v>21</v>
      </c>
      <c r="E35" s="21" t="s">
        <v>341</v>
      </c>
      <c r="F35" s="21" t="s">
        <v>86</v>
      </c>
      <c r="G35" s="34">
        <v>11</v>
      </c>
      <c r="H35" s="34">
        <v>4</v>
      </c>
      <c r="I35" s="34">
        <v>12</v>
      </c>
      <c r="J35" s="34">
        <v>12</v>
      </c>
      <c r="K35" s="34">
        <v>10</v>
      </c>
      <c r="L35" s="17">
        <f t="shared" si="0"/>
        <v>49</v>
      </c>
      <c r="M35" s="18"/>
      <c r="N35" s="2"/>
    </row>
    <row r="36" spans="1:14" ht="15">
      <c r="A36" s="8">
        <v>32</v>
      </c>
      <c r="B36" s="8" t="s">
        <v>411</v>
      </c>
      <c r="C36" s="8">
        <v>63</v>
      </c>
      <c r="D36" s="20">
        <v>34</v>
      </c>
      <c r="E36" s="21" t="s">
        <v>57</v>
      </c>
      <c r="F36" s="21" t="s">
        <v>93</v>
      </c>
      <c r="G36" s="35">
        <v>11</v>
      </c>
      <c r="H36" s="35">
        <v>5</v>
      </c>
      <c r="I36" s="35">
        <v>12</v>
      </c>
      <c r="J36" s="35">
        <v>12</v>
      </c>
      <c r="K36" s="35">
        <v>9</v>
      </c>
      <c r="L36" s="17">
        <f t="shared" si="0"/>
        <v>49</v>
      </c>
      <c r="M36" s="2"/>
      <c r="N36" s="2"/>
    </row>
    <row r="37" spans="1:14" ht="15">
      <c r="A37" s="8">
        <v>33</v>
      </c>
      <c r="B37" s="8" t="s">
        <v>411</v>
      </c>
      <c r="C37" s="8">
        <v>64</v>
      </c>
      <c r="D37" s="20">
        <v>1</v>
      </c>
      <c r="E37" s="21" t="s">
        <v>40</v>
      </c>
      <c r="F37" s="21" t="s">
        <v>89</v>
      </c>
      <c r="G37" s="34">
        <v>10</v>
      </c>
      <c r="H37" s="34">
        <v>10</v>
      </c>
      <c r="I37" s="34">
        <v>8</v>
      </c>
      <c r="J37" s="34">
        <v>12</v>
      </c>
      <c r="K37" s="34">
        <v>9</v>
      </c>
      <c r="L37" s="17">
        <f aca="true" t="shared" si="1" ref="L37:L68">SUM(G37:K37)</f>
        <v>49</v>
      </c>
      <c r="M37" s="2"/>
      <c r="N37" s="2"/>
    </row>
    <row r="38" spans="1:14" ht="15">
      <c r="A38" s="8">
        <v>34</v>
      </c>
      <c r="B38" s="8" t="s">
        <v>411</v>
      </c>
      <c r="C38" s="8">
        <v>65</v>
      </c>
      <c r="D38" s="20">
        <v>4</v>
      </c>
      <c r="E38" s="21" t="s">
        <v>38</v>
      </c>
      <c r="F38" s="21" t="s">
        <v>87</v>
      </c>
      <c r="G38" s="36">
        <v>11</v>
      </c>
      <c r="H38" s="36">
        <v>7</v>
      </c>
      <c r="I38" s="36">
        <v>10</v>
      </c>
      <c r="J38" s="36">
        <v>12</v>
      </c>
      <c r="K38" s="36">
        <v>9</v>
      </c>
      <c r="L38" s="17">
        <f t="shared" si="1"/>
        <v>49</v>
      </c>
      <c r="M38" s="3"/>
      <c r="N38" s="2"/>
    </row>
    <row r="39" spans="1:14" ht="15">
      <c r="A39" s="8">
        <v>35</v>
      </c>
      <c r="B39" s="8" t="s">
        <v>411</v>
      </c>
      <c r="C39" s="8">
        <v>66</v>
      </c>
      <c r="D39" s="20">
        <v>7</v>
      </c>
      <c r="E39" s="21" t="s">
        <v>332</v>
      </c>
      <c r="F39" s="21" t="s">
        <v>80</v>
      </c>
      <c r="G39" s="34">
        <v>8</v>
      </c>
      <c r="H39" s="34">
        <v>10</v>
      </c>
      <c r="I39" s="34">
        <v>10</v>
      </c>
      <c r="J39" s="34">
        <v>12</v>
      </c>
      <c r="K39" s="34">
        <v>9</v>
      </c>
      <c r="L39" s="17">
        <f t="shared" si="1"/>
        <v>49</v>
      </c>
      <c r="M39" s="3"/>
      <c r="N39" s="2"/>
    </row>
    <row r="40" spans="1:14" ht="15">
      <c r="A40" s="8">
        <v>36</v>
      </c>
      <c r="B40" s="8" t="s">
        <v>411</v>
      </c>
      <c r="C40" s="8">
        <v>7</v>
      </c>
      <c r="D40" s="8">
        <v>8</v>
      </c>
      <c r="E40" s="9" t="s">
        <v>329</v>
      </c>
      <c r="F40" s="9" t="s">
        <v>105</v>
      </c>
      <c r="G40" s="34">
        <v>6</v>
      </c>
      <c r="H40" s="34">
        <v>7</v>
      </c>
      <c r="I40" s="34">
        <v>9</v>
      </c>
      <c r="J40" s="34">
        <v>12</v>
      </c>
      <c r="K40" s="34">
        <v>14</v>
      </c>
      <c r="L40" s="17">
        <f t="shared" si="1"/>
        <v>48</v>
      </c>
      <c r="M40" s="3"/>
      <c r="N40" s="2"/>
    </row>
    <row r="41" spans="1:14" ht="15">
      <c r="A41" s="8">
        <v>37</v>
      </c>
      <c r="B41" s="8" t="s">
        <v>411</v>
      </c>
      <c r="C41" s="8">
        <v>39</v>
      </c>
      <c r="D41" s="20">
        <v>29</v>
      </c>
      <c r="E41" s="21" t="s">
        <v>59</v>
      </c>
      <c r="F41" s="21" t="s">
        <v>96</v>
      </c>
      <c r="G41" s="36">
        <v>8</v>
      </c>
      <c r="H41" s="36">
        <v>9</v>
      </c>
      <c r="I41" s="36">
        <v>10</v>
      </c>
      <c r="J41" s="36">
        <v>12</v>
      </c>
      <c r="K41" s="36">
        <v>9</v>
      </c>
      <c r="L41" s="17">
        <f t="shared" si="1"/>
        <v>48</v>
      </c>
      <c r="M41" s="17"/>
      <c r="N41" s="17"/>
    </row>
    <row r="42" spans="1:14" ht="15">
      <c r="A42" s="8">
        <v>38</v>
      </c>
      <c r="B42" s="8" t="s">
        <v>411</v>
      </c>
      <c r="C42" s="8">
        <v>18</v>
      </c>
      <c r="D42" s="20">
        <v>26</v>
      </c>
      <c r="E42" s="21" t="s">
        <v>50</v>
      </c>
      <c r="F42" s="21" t="s">
        <v>102</v>
      </c>
      <c r="G42" s="35">
        <v>6</v>
      </c>
      <c r="H42" s="35">
        <v>5</v>
      </c>
      <c r="I42" s="35">
        <v>12</v>
      </c>
      <c r="J42" s="35">
        <v>10</v>
      </c>
      <c r="K42" s="35">
        <v>14</v>
      </c>
      <c r="L42" s="17">
        <f t="shared" si="1"/>
        <v>47</v>
      </c>
      <c r="M42" s="2"/>
      <c r="N42" s="2"/>
    </row>
    <row r="43" spans="1:14" ht="15">
      <c r="A43" s="8">
        <v>39</v>
      </c>
      <c r="B43" s="8" t="s">
        <v>411</v>
      </c>
      <c r="C43" s="8">
        <v>47</v>
      </c>
      <c r="D43" s="20">
        <v>6</v>
      </c>
      <c r="E43" s="21" t="s">
        <v>47</v>
      </c>
      <c r="F43" s="21" t="s">
        <v>98</v>
      </c>
      <c r="G43" s="34">
        <v>12</v>
      </c>
      <c r="H43" s="34">
        <v>8</v>
      </c>
      <c r="I43" s="34">
        <v>9</v>
      </c>
      <c r="J43" s="34">
        <v>9</v>
      </c>
      <c r="K43" s="34">
        <v>9</v>
      </c>
      <c r="L43" s="17">
        <f t="shared" si="1"/>
        <v>47</v>
      </c>
      <c r="M43" s="2"/>
      <c r="N43" s="2"/>
    </row>
    <row r="44" spans="1:14" ht="15">
      <c r="A44" s="8">
        <v>40</v>
      </c>
      <c r="B44" s="8" t="s">
        <v>411</v>
      </c>
      <c r="C44" s="8">
        <v>56</v>
      </c>
      <c r="D44" s="20">
        <v>10</v>
      </c>
      <c r="E44" s="21" t="s">
        <v>62</v>
      </c>
      <c r="F44" s="21" t="s">
        <v>107</v>
      </c>
      <c r="G44" s="34">
        <v>7</v>
      </c>
      <c r="H44" s="34">
        <v>9</v>
      </c>
      <c r="I44" s="34">
        <v>10</v>
      </c>
      <c r="J44" s="34">
        <v>12</v>
      </c>
      <c r="K44" s="34">
        <v>9</v>
      </c>
      <c r="L44" s="17">
        <f t="shared" si="1"/>
        <v>47</v>
      </c>
      <c r="M44" s="3"/>
      <c r="N44" s="2"/>
    </row>
    <row r="45" spans="1:14" ht="15">
      <c r="A45" s="8">
        <v>41</v>
      </c>
      <c r="B45" s="8" t="s">
        <v>411</v>
      </c>
      <c r="C45" s="8">
        <v>57</v>
      </c>
      <c r="D45" s="20">
        <v>8</v>
      </c>
      <c r="E45" s="21" t="s">
        <v>54</v>
      </c>
      <c r="F45" s="21" t="s">
        <v>105</v>
      </c>
      <c r="G45" s="35">
        <v>10</v>
      </c>
      <c r="H45" s="35">
        <v>10</v>
      </c>
      <c r="I45" s="35">
        <v>12</v>
      </c>
      <c r="J45" s="35">
        <v>12</v>
      </c>
      <c r="K45" s="35">
        <v>3</v>
      </c>
      <c r="L45" s="17">
        <f t="shared" si="1"/>
        <v>47</v>
      </c>
      <c r="M45" s="3"/>
      <c r="N45" s="2"/>
    </row>
    <row r="46" spans="1:14" ht="15">
      <c r="A46" s="8">
        <v>42</v>
      </c>
      <c r="B46" s="8" t="s">
        <v>411</v>
      </c>
      <c r="C46" s="8">
        <v>9</v>
      </c>
      <c r="D46" s="20">
        <v>4</v>
      </c>
      <c r="E46" s="21" t="s">
        <v>65</v>
      </c>
      <c r="F46" s="21" t="s">
        <v>87</v>
      </c>
      <c r="G46" s="34">
        <v>12</v>
      </c>
      <c r="H46" s="34">
        <v>8</v>
      </c>
      <c r="I46" s="34">
        <v>12</v>
      </c>
      <c r="J46" s="34">
        <v>6</v>
      </c>
      <c r="K46" s="34">
        <v>8</v>
      </c>
      <c r="L46" s="17">
        <f t="shared" si="1"/>
        <v>46</v>
      </c>
      <c r="M46" s="3"/>
      <c r="N46" s="2"/>
    </row>
    <row r="47" spans="1:14" ht="15">
      <c r="A47" s="8">
        <v>43</v>
      </c>
      <c r="B47" s="8" t="s">
        <v>411</v>
      </c>
      <c r="C47" s="8">
        <v>49</v>
      </c>
      <c r="D47" s="20">
        <v>23</v>
      </c>
      <c r="E47" s="21" t="s">
        <v>52</v>
      </c>
      <c r="F47" s="21" t="s">
        <v>82</v>
      </c>
      <c r="G47" s="34">
        <v>11</v>
      </c>
      <c r="H47" s="34">
        <v>7</v>
      </c>
      <c r="I47" s="34">
        <v>10</v>
      </c>
      <c r="J47" s="34">
        <v>8</v>
      </c>
      <c r="K47" s="34">
        <v>9</v>
      </c>
      <c r="L47" s="17">
        <f t="shared" si="1"/>
        <v>45</v>
      </c>
      <c r="M47" s="2"/>
      <c r="N47" s="2"/>
    </row>
    <row r="48" spans="1:14" ht="15">
      <c r="A48" s="8">
        <v>44</v>
      </c>
      <c r="B48" s="8" t="s">
        <v>411</v>
      </c>
      <c r="C48" s="8">
        <v>52</v>
      </c>
      <c r="D48" s="20">
        <v>13</v>
      </c>
      <c r="E48" s="21" t="s">
        <v>68</v>
      </c>
      <c r="F48" s="21" t="s">
        <v>109</v>
      </c>
      <c r="G48" s="34">
        <v>10</v>
      </c>
      <c r="H48" s="34">
        <v>7</v>
      </c>
      <c r="I48" s="34">
        <v>4</v>
      </c>
      <c r="J48" s="34">
        <v>12</v>
      </c>
      <c r="K48" s="34">
        <v>12</v>
      </c>
      <c r="L48" s="17">
        <f t="shared" si="1"/>
        <v>45</v>
      </c>
      <c r="M48" s="2"/>
      <c r="N48" s="2"/>
    </row>
    <row r="49" spans="1:14" ht="15">
      <c r="A49" s="8">
        <v>45</v>
      </c>
      <c r="B49" s="8" t="s">
        <v>411</v>
      </c>
      <c r="C49" s="8">
        <v>28</v>
      </c>
      <c r="D49" s="20">
        <v>33</v>
      </c>
      <c r="E49" s="21" t="s">
        <v>339</v>
      </c>
      <c r="F49" s="21" t="s">
        <v>84</v>
      </c>
      <c r="G49" s="34">
        <v>12</v>
      </c>
      <c r="H49" s="34">
        <v>7</v>
      </c>
      <c r="I49" s="34">
        <v>11</v>
      </c>
      <c r="J49" s="34">
        <v>12</v>
      </c>
      <c r="K49" s="34">
        <v>2</v>
      </c>
      <c r="L49" s="17">
        <f t="shared" si="1"/>
        <v>44</v>
      </c>
      <c r="M49" s="18"/>
      <c r="N49" s="2"/>
    </row>
    <row r="50" spans="1:14" ht="15">
      <c r="A50" s="8">
        <v>46</v>
      </c>
      <c r="B50" s="8" t="s">
        <v>411</v>
      </c>
      <c r="C50" s="8">
        <v>31</v>
      </c>
      <c r="D50" s="20">
        <v>7</v>
      </c>
      <c r="E50" s="21" t="s">
        <v>37</v>
      </c>
      <c r="F50" s="21" t="s">
        <v>80</v>
      </c>
      <c r="G50" s="35">
        <v>5</v>
      </c>
      <c r="H50" s="35">
        <v>7</v>
      </c>
      <c r="I50" s="35">
        <v>11</v>
      </c>
      <c r="J50" s="35">
        <v>12</v>
      </c>
      <c r="K50" s="35">
        <v>9</v>
      </c>
      <c r="L50" s="17">
        <f t="shared" si="1"/>
        <v>44</v>
      </c>
      <c r="M50" s="2"/>
      <c r="N50" s="2"/>
    </row>
    <row r="51" spans="1:14" ht="15">
      <c r="A51" s="8">
        <v>47</v>
      </c>
      <c r="B51" s="8" t="s">
        <v>411</v>
      </c>
      <c r="C51" s="8">
        <v>10</v>
      </c>
      <c r="D51" s="20">
        <v>13</v>
      </c>
      <c r="E51" s="21" t="s">
        <v>76</v>
      </c>
      <c r="F51" s="21" t="s">
        <v>109</v>
      </c>
      <c r="G51" s="34">
        <v>5</v>
      </c>
      <c r="H51" s="34">
        <v>6</v>
      </c>
      <c r="I51" s="34">
        <v>9</v>
      </c>
      <c r="J51" s="34">
        <v>12</v>
      </c>
      <c r="K51" s="34">
        <v>9</v>
      </c>
      <c r="L51" s="17">
        <f t="shared" si="1"/>
        <v>41</v>
      </c>
      <c r="M51" s="2"/>
      <c r="N51" s="2"/>
    </row>
    <row r="52" spans="1:14" ht="15">
      <c r="A52" s="8">
        <v>48</v>
      </c>
      <c r="B52" s="8" t="s">
        <v>411</v>
      </c>
      <c r="C52" s="8">
        <v>11</v>
      </c>
      <c r="D52" s="20">
        <v>15</v>
      </c>
      <c r="E52" s="21" t="s">
        <v>63</v>
      </c>
      <c r="F52" s="21" t="s">
        <v>99</v>
      </c>
      <c r="G52" s="35">
        <v>8</v>
      </c>
      <c r="H52" s="35">
        <v>9</v>
      </c>
      <c r="I52" s="35">
        <v>10</v>
      </c>
      <c r="J52" s="35">
        <v>0</v>
      </c>
      <c r="K52" s="35">
        <v>13</v>
      </c>
      <c r="L52" s="17">
        <f t="shared" si="1"/>
        <v>40</v>
      </c>
      <c r="M52" s="3"/>
      <c r="N52" s="2"/>
    </row>
    <row r="53" spans="1:14" ht="15">
      <c r="A53" s="8">
        <v>49</v>
      </c>
      <c r="B53" s="8" t="s">
        <v>411</v>
      </c>
      <c r="C53" s="8">
        <v>23</v>
      </c>
      <c r="D53" s="20">
        <v>20</v>
      </c>
      <c r="E53" s="21" t="s">
        <v>342</v>
      </c>
      <c r="F53" s="21" t="s">
        <v>104</v>
      </c>
      <c r="G53" s="34">
        <v>8</v>
      </c>
      <c r="H53" s="34">
        <v>9</v>
      </c>
      <c r="I53" s="34">
        <v>4</v>
      </c>
      <c r="J53" s="34">
        <v>10</v>
      </c>
      <c r="K53" s="34">
        <v>9</v>
      </c>
      <c r="L53" s="17">
        <f t="shared" si="1"/>
        <v>40</v>
      </c>
      <c r="M53" s="3"/>
      <c r="N53" s="2"/>
    </row>
    <row r="54" spans="1:14" ht="15">
      <c r="A54" s="8">
        <v>50</v>
      </c>
      <c r="B54" s="8" t="s">
        <v>411</v>
      </c>
      <c r="C54" s="8">
        <v>38</v>
      </c>
      <c r="D54" s="20">
        <v>26</v>
      </c>
      <c r="E54" s="21" t="s">
        <v>69</v>
      </c>
      <c r="F54" s="21" t="s">
        <v>102</v>
      </c>
      <c r="G54" s="34">
        <v>8</v>
      </c>
      <c r="H54" s="34">
        <v>7</v>
      </c>
      <c r="I54" s="34">
        <v>12</v>
      </c>
      <c r="J54" s="34">
        <v>4</v>
      </c>
      <c r="K54" s="34">
        <v>9</v>
      </c>
      <c r="L54" s="17">
        <f t="shared" si="1"/>
        <v>40</v>
      </c>
      <c r="M54" s="3"/>
      <c r="N54" s="2"/>
    </row>
    <row r="55" spans="1:14" ht="15">
      <c r="A55" s="8">
        <v>51</v>
      </c>
      <c r="B55" s="8" t="s">
        <v>411</v>
      </c>
      <c r="C55" s="8">
        <v>12</v>
      </c>
      <c r="D55" s="20">
        <v>12</v>
      </c>
      <c r="E55" s="21" t="s">
        <v>55</v>
      </c>
      <c r="F55" s="21" t="s">
        <v>100</v>
      </c>
      <c r="G55" s="34">
        <v>10</v>
      </c>
      <c r="H55" s="34">
        <v>10</v>
      </c>
      <c r="I55" s="34">
        <v>10</v>
      </c>
      <c r="J55" s="34">
        <v>0</v>
      </c>
      <c r="K55" s="34">
        <v>9</v>
      </c>
      <c r="L55" s="17">
        <f t="shared" si="1"/>
        <v>39</v>
      </c>
      <c r="M55" s="17"/>
      <c r="N55" s="17"/>
    </row>
    <row r="56" spans="1:14" ht="15">
      <c r="A56" s="8">
        <v>52</v>
      </c>
      <c r="B56" s="8" t="s">
        <v>411</v>
      </c>
      <c r="C56" s="8">
        <v>13</v>
      </c>
      <c r="D56" s="20">
        <v>3</v>
      </c>
      <c r="E56" s="21" t="s">
        <v>64</v>
      </c>
      <c r="F56" s="21" t="s">
        <v>97</v>
      </c>
      <c r="G56" s="36">
        <v>11</v>
      </c>
      <c r="H56" s="36">
        <v>7</v>
      </c>
      <c r="I56" s="36">
        <v>10</v>
      </c>
      <c r="J56" s="36">
        <v>11</v>
      </c>
      <c r="K56" s="36">
        <v>0</v>
      </c>
      <c r="L56" s="17">
        <f t="shared" si="1"/>
        <v>39</v>
      </c>
      <c r="M56" s="2"/>
      <c r="N56" s="2"/>
    </row>
    <row r="57" spans="1:14" ht="15">
      <c r="A57" s="8">
        <v>53</v>
      </c>
      <c r="B57" s="8" t="s">
        <v>411</v>
      </c>
      <c r="C57" s="8">
        <v>24</v>
      </c>
      <c r="D57" s="20">
        <v>30</v>
      </c>
      <c r="E57" s="21" t="s">
        <v>35</v>
      </c>
      <c r="F57" s="21" t="s">
        <v>81</v>
      </c>
      <c r="G57" s="35">
        <v>12</v>
      </c>
      <c r="H57" s="35">
        <v>4</v>
      </c>
      <c r="I57" s="35">
        <v>7</v>
      </c>
      <c r="J57" s="35">
        <v>12</v>
      </c>
      <c r="K57" s="35">
        <v>4</v>
      </c>
      <c r="L57" s="17">
        <f t="shared" si="1"/>
        <v>39</v>
      </c>
      <c r="M57" s="2"/>
      <c r="N57" s="2"/>
    </row>
    <row r="58" spans="1:14" ht="15">
      <c r="A58" s="8">
        <v>54</v>
      </c>
      <c r="B58" s="8" t="s">
        <v>411</v>
      </c>
      <c r="C58" s="8">
        <v>37</v>
      </c>
      <c r="D58" s="20">
        <v>22</v>
      </c>
      <c r="E58" s="21" t="s">
        <v>78</v>
      </c>
      <c r="F58" s="21" t="s">
        <v>101</v>
      </c>
      <c r="G58" s="35">
        <v>10</v>
      </c>
      <c r="H58" s="35">
        <v>6</v>
      </c>
      <c r="I58" s="35">
        <v>0</v>
      </c>
      <c r="J58" s="35">
        <v>12</v>
      </c>
      <c r="K58" s="35">
        <v>9</v>
      </c>
      <c r="L58" s="17">
        <f t="shared" si="1"/>
        <v>37</v>
      </c>
      <c r="M58" s="3"/>
      <c r="N58" s="2"/>
    </row>
    <row r="59" spans="1:14" ht="15">
      <c r="A59" s="8">
        <v>55</v>
      </c>
      <c r="B59" s="8" t="s">
        <v>411</v>
      </c>
      <c r="C59" s="8">
        <v>41</v>
      </c>
      <c r="D59" s="20">
        <v>21</v>
      </c>
      <c r="E59" s="21" t="s">
        <v>56</v>
      </c>
      <c r="F59" s="21" t="s">
        <v>86</v>
      </c>
      <c r="G59" s="34">
        <v>8</v>
      </c>
      <c r="H59" s="34">
        <v>6</v>
      </c>
      <c r="I59" s="34">
        <v>9</v>
      </c>
      <c r="J59" s="34">
        <v>12</v>
      </c>
      <c r="K59" s="34">
        <v>2</v>
      </c>
      <c r="L59" s="17">
        <f t="shared" si="1"/>
        <v>37</v>
      </c>
      <c r="M59" s="3"/>
      <c r="N59" s="2"/>
    </row>
    <row r="60" spans="1:14" ht="15">
      <c r="A60" s="8">
        <v>56</v>
      </c>
      <c r="B60" s="8" t="s">
        <v>411</v>
      </c>
      <c r="C60" s="8">
        <v>48</v>
      </c>
      <c r="D60" s="20">
        <v>11</v>
      </c>
      <c r="E60" s="21" t="s">
        <v>58</v>
      </c>
      <c r="F60" s="21" t="s">
        <v>106</v>
      </c>
      <c r="G60" s="34">
        <v>10</v>
      </c>
      <c r="H60" s="34">
        <v>10</v>
      </c>
      <c r="I60" s="34">
        <v>11</v>
      </c>
      <c r="J60" s="34">
        <v>3</v>
      </c>
      <c r="K60" s="34">
        <v>2</v>
      </c>
      <c r="L60" s="17">
        <f t="shared" si="1"/>
        <v>36</v>
      </c>
      <c r="M60" s="2"/>
      <c r="N60" s="2"/>
    </row>
    <row r="61" spans="1:14" ht="15">
      <c r="A61" s="8">
        <v>57</v>
      </c>
      <c r="B61" s="8" t="s">
        <v>411</v>
      </c>
      <c r="C61" s="8">
        <v>59</v>
      </c>
      <c r="D61" s="20">
        <v>12</v>
      </c>
      <c r="E61" s="21" t="s">
        <v>334</v>
      </c>
      <c r="F61" s="21" t="s">
        <v>100</v>
      </c>
      <c r="G61" s="34">
        <v>10</v>
      </c>
      <c r="H61" s="34">
        <v>6</v>
      </c>
      <c r="I61" s="34">
        <v>10</v>
      </c>
      <c r="J61" s="34">
        <v>4</v>
      </c>
      <c r="K61" s="34">
        <v>6</v>
      </c>
      <c r="L61" s="17">
        <f t="shared" si="1"/>
        <v>36</v>
      </c>
      <c r="M61" s="18"/>
      <c r="N61" s="2"/>
    </row>
    <row r="62" spans="1:14" ht="15">
      <c r="A62" s="8">
        <v>58</v>
      </c>
      <c r="B62" s="8" t="s">
        <v>411</v>
      </c>
      <c r="C62" s="8">
        <v>61</v>
      </c>
      <c r="D62" s="20">
        <v>23</v>
      </c>
      <c r="E62" s="21" t="s">
        <v>36</v>
      </c>
      <c r="F62" s="21" t="s">
        <v>82</v>
      </c>
      <c r="G62" s="34">
        <v>11</v>
      </c>
      <c r="H62" s="34">
        <v>9</v>
      </c>
      <c r="I62" s="34">
        <v>10</v>
      </c>
      <c r="J62" s="34">
        <v>3</v>
      </c>
      <c r="K62" s="34">
        <v>2</v>
      </c>
      <c r="L62" s="17">
        <f t="shared" si="1"/>
        <v>35</v>
      </c>
      <c r="M62" s="2"/>
      <c r="N62" s="2"/>
    </row>
    <row r="63" spans="1:14" ht="15">
      <c r="A63" s="8">
        <v>59</v>
      </c>
      <c r="B63" s="8" t="s">
        <v>411</v>
      </c>
      <c r="C63" s="8">
        <v>20</v>
      </c>
      <c r="D63" s="20">
        <v>34</v>
      </c>
      <c r="E63" s="21" t="s">
        <v>42</v>
      </c>
      <c r="F63" s="21" t="s">
        <v>93</v>
      </c>
      <c r="G63" s="34">
        <v>9</v>
      </c>
      <c r="H63" s="34">
        <v>9</v>
      </c>
      <c r="I63" s="34">
        <v>4</v>
      </c>
      <c r="J63" s="34">
        <v>3</v>
      </c>
      <c r="K63" s="34">
        <v>9</v>
      </c>
      <c r="L63" s="17">
        <f t="shared" si="1"/>
        <v>34</v>
      </c>
      <c r="M63" s="2"/>
      <c r="N63" s="2"/>
    </row>
    <row r="64" spans="1:14" ht="15">
      <c r="A64" s="8">
        <v>60</v>
      </c>
      <c r="B64" s="8" t="s">
        <v>411</v>
      </c>
      <c r="C64" s="8">
        <v>32</v>
      </c>
      <c r="D64" s="20">
        <v>35</v>
      </c>
      <c r="E64" s="21" t="s">
        <v>337</v>
      </c>
      <c r="F64" s="21" t="s">
        <v>85</v>
      </c>
      <c r="G64" s="34">
        <v>8</v>
      </c>
      <c r="H64" s="34">
        <v>4</v>
      </c>
      <c r="I64" s="34">
        <v>12</v>
      </c>
      <c r="J64" s="34">
        <v>0</v>
      </c>
      <c r="K64" s="34">
        <v>9</v>
      </c>
      <c r="L64" s="17">
        <f t="shared" si="1"/>
        <v>33</v>
      </c>
      <c r="M64" s="3"/>
      <c r="N64" s="2"/>
    </row>
    <row r="65" spans="1:14" ht="15">
      <c r="A65" s="8">
        <v>61</v>
      </c>
      <c r="B65" s="8" t="s">
        <v>411</v>
      </c>
      <c r="C65" s="8">
        <v>14</v>
      </c>
      <c r="D65" s="20">
        <v>10</v>
      </c>
      <c r="E65" s="21" t="s">
        <v>71</v>
      </c>
      <c r="F65" s="21" t="s">
        <v>111</v>
      </c>
      <c r="G65" s="34">
        <v>6</v>
      </c>
      <c r="H65" s="34">
        <v>2</v>
      </c>
      <c r="I65" s="34">
        <v>11</v>
      </c>
      <c r="J65" s="34">
        <v>4</v>
      </c>
      <c r="K65" s="34">
        <v>9</v>
      </c>
      <c r="L65" s="17">
        <f t="shared" si="1"/>
        <v>32</v>
      </c>
      <c r="M65" s="3"/>
      <c r="N65" s="2"/>
    </row>
    <row r="66" spans="1:14" ht="15">
      <c r="A66" s="8">
        <v>62</v>
      </c>
      <c r="B66" s="8" t="s">
        <v>411</v>
      </c>
      <c r="C66" s="8">
        <v>55</v>
      </c>
      <c r="D66" s="20">
        <v>9</v>
      </c>
      <c r="E66" s="21" t="s">
        <v>333</v>
      </c>
      <c r="F66" s="21" t="s">
        <v>92</v>
      </c>
      <c r="G66" s="34">
        <v>7</v>
      </c>
      <c r="H66" s="34">
        <v>10</v>
      </c>
      <c r="I66" s="34">
        <v>6</v>
      </c>
      <c r="J66" s="34">
        <v>0</v>
      </c>
      <c r="K66" s="34">
        <v>9</v>
      </c>
      <c r="L66" s="17">
        <f t="shared" si="1"/>
        <v>32</v>
      </c>
      <c r="M66" s="3"/>
      <c r="N66" s="2"/>
    </row>
    <row r="67" spans="1:14" ht="15">
      <c r="A67" s="8">
        <v>63</v>
      </c>
      <c r="B67" s="8" t="s">
        <v>411</v>
      </c>
      <c r="C67" s="8">
        <v>50</v>
      </c>
      <c r="D67" s="20">
        <v>3</v>
      </c>
      <c r="E67" s="21" t="s">
        <v>331</v>
      </c>
      <c r="F67" s="21" t="s">
        <v>97</v>
      </c>
      <c r="G67" s="34">
        <v>4</v>
      </c>
      <c r="H67" s="34">
        <v>5</v>
      </c>
      <c r="I67" s="34">
        <v>4</v>
      </c>
      <c r="J67" s="34">
        <v>11</v>
      </c>
      <c r="K67" s="34">
        <v>6</v>
      </c>
      <c r="L67" s="17">
        <f t="shared" si="1"/>
        <v>30</v>
      </c>
      <c r="M67" s="17"/>
      <c r="N67" s="17"/>
    </row>
    <row r="68" spans="1:14" ht="15">
      <c r="A68" s="8">
        <v>64</v>
      </c>
      <c r="B68" s="8" t="s">
        <v>411</v>
      </c>
      <c r="C68" s="8">
        <v>15</v>
      </c>
      <c r="D68" s="20">
        <v>9</v>
      </c>
      <c r="E68" s="21" t="s">
        <v>60</v>
      </c>
      <c r="F68" s="21" t="s">
        <v>92</v>
      </c>
      <c r="G68" s="34">
        <v>7</v>
      </c>
      <c r="H68" s="34">
        <v>8</v>
      </c>
      <c r="I68" s="34">
        <v>10</v>
      </c>
      <c r="J68" s="34">
        <v>4</v>
      </c>
      <c r="K68" s="34">
        <v>0</v>
      </c>
      <c r="L68" s="17">
        <f t="shared" si="1"/>
        <v>29</v>
      </c>
      <c r="M68" s="2"/>
      <c r="N68" s="2"/>
    </row>
    <row r="69" spans="1:14" ht="15">
      <c r="A69" s="8">
        <v>65</v>
      </c>
      <c r="B69" s="8" t="s">
        <v>411</v>
      </c>
      <c r="C69" s="8">
        <v>5</v>
      </c>
      <c r="D69" s="20">
        <v>11</v>
      </c>
      <c r="E69" s="21" t="s">
        <v>61</v>
      </c>
      <c r="F69" s="21" t="s">
        <v>106</v>
      </c>
      <c r="G69" s="35">
        <v>5</v>
      </c>
      <c r="H69" s="35">
        <v>7</v>
      </c>
      <c r="I69" s="35">
        <v>0</v>
      </c>
      <c r="J69" s="35">
        <v>1</v>
      </c>
      <c r="K69" s="35">
        <v>9</v>
      </c>
      <c r="L69" s="17">
        <f>SUM(G69:K69)</f>
        <v>22</v>
      </c>
      <c r="M69" s="2"/>
      <c r="N69" s="2"/>
    </row>
    <row r="70" spans="1:14" ht="15">
      <c r="A70" s="8">
        <v>66</v>
      </c>
      <c r="B70" s="8" t="s">
        <v>411</v>
      </c>
      <c r="C70" s="8">
        <v>27</v>
      </c>
      <c r="D70" s="20">
        <v>18</v>
      </c>
      <c r="E70" s="21" t="s">
        <v>344</v>
      </c>
      <c r="F70" s="21" t="s">
        <v>103</v>
      </c>
      <c r="G70" s="34">
        <v>8</v>
      </c>
      <c r="H70" s="34">
        <v>3</v>
      </c>
      <c r="I70" s="34">
        <v>4</v>
      </c>
      <c r="J70" s="34">
        <v>0</v>
      </c>
      <c r="K70" s="34">
        <v>2</v>
      </c>
      <c r="L70" s="17">
        <f>SUM(G70:K70)</f>
        <v>17</v>
      </c>
      <c r="M70" s="3"/>
      <c r="N70" s="2"/>
    </row>
    <row r="72" spans="1:5" ht="15">
      <c r="A72" s="25" t="s">
        <v>12</v>
      </c>
      <c r="B72" s="25"/>
      <c r="C72" s="23"/>
      <c r="D72" s="23"/>
      <c r="E72" s="26" t="s">
        <v>386</v>
      </c>
    </row>
    <row r="73" spans="1:5" ht="15">
      <c r="A73" s="25" t="s">
        <v>378</v>
      </c>
      <c r="B73" s="25" t="s">
        <v>379</v>
      </c>
      <c r="C73" s="23"/>
      <c r="D73" s="23"/>
      <c r="E73" s="24" t="s">
        <v>380</v>
      </c>
    </row>
    <row r="74" spans="1:5" ht="15">
      <c r="A74" s="23"/>
      <c r="B74" s="23"/>
      <c r="C74" s="23"/>
      <c r="D74" s="23"/>
      <c r="E74" s="24" t="s">
        <v>381</v>
      </c>
    </row>
    <row r="75" spans="1:5" ht="15">
      <c r="A75" s="23"/>
      <c r="B75" s="23"/>
      <c r="C75" s="23"/>
      <c r="D75" s="23"/>
      <c r="E75" s="24" t="s">
        <v>382</v>
      </c>
    </row>
    <row r="76" spans="1:5" ht="15">
      <c r="A76" s="23"/>
      <c r="B76" s="23"/>
      <c r="C76" s="23"/>
      <c r="D76" s="23"/>
      <c r="E76" s="24" t="s">
        <v>383</v>
      </c>
    </row>
    <row r="77" spans="1:5" ht="15">
      <c r="A77" s="23"/>
      <c r="B77" s="23"/>
      <c r="C77" s="23"/>
      <c r="D77" s="23"/>
      <c r="E77" s="24" t="s">
        <v>390</v>
      </c>
    </row>
    <row r="78" spans="1:5" ht="15">
      <c r="A78" s="23"/>
      <c r="B78" s="23"/>
      <c r="C78" s="23"/>
      <c r="D78" s="23"/>
      <c r="E78" s="23"/>
    </row>
    <row r="79" spans="1:5" ht="15">
      <c r="A79" s="23"/>
      <c r="B79" s="23"/>
      <c r="C79" s="23"/>
      <c r="D79" s="23"/>
      <c r="E79" s="23"/>
    </row>
    <row r="80" spans="1:5" ht="15">
      <c r="A80" s="23"/>
      <c r="B80" s="23"/>
      <c r="C80" s="23"/>
      <c r="D80" s="23"/>
      <c r="E80" s="23"/>
    </row>
    <row r="81" spans="1:5" ht="15">
      <c r="A81" s="23"/>
      <c r="B81" s="23"/>
      <c r="C81" s="23"/>
      <c r="D81" s="23"/>
      <c r="E81" s="23"/>
    </row>
    <row r="82" spans="1:5" ht="15">
      <c r="A82" s="23"/>
      <c r="B82" s="23"/>
      <c r="C82" s="23"/>
      <c r="D82" s="23"/>
      <c r="E82" s="23"/>
    </row>
  </sheetData>
  <sheetProtection/>
  <mergeCells count="10">
    <mergeCell ref="G3:K3"/>
    <mergeCell ref="L3:L4"/>
    <mergeCell ref="M3:M4"/>
    <mergeCell ref="N3:N4"/>
    <mergeCell ref="A2:N2"/>
    <mergeCell ref="A3:A4"/>
    <mergeCell ref="B3:C4"/>
    <mergeCell ref="D3:D4"/>
    <mergeCell ref="E3:E4"/>
    <mergeCell ref="F3:F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zoomScalePageLayoutView="0" workbookViewId="0" topLeftCell="A1">
      <selection activeCell="R8" sqref="R8"/>
    </sheetView>
  </sheetViews>
  <sheetFormatPr defaultColWidth="9.140625" defaultRowHeight="15"/>
  <cols>
    <col min="1" max="2" width="3.57421875" style="0" customWidth="1"/>
    <col min="3" max="3" width="3.8515625" style="0" customWidth="1"/>
    <col min="4" max="4" width="7.8515625" style="0" customWidth="1"/>
    <col min="5" max="5" width="33.57421875" style="0" customWidth="1"/>
    <col min="6" max="6" width="30.7109375" style="0" customWidth="1"/>
    <col min="7" max="7" width="5.8515625" style="0" customWidth="1"/>
    <col min="8" max="9" width="5.421875" style="0" customWidth="1"/>
    <col min="10" max="10" width="5.57421875" style="0" customWidth="1"/>
    <col min="11" max="11" width="5.28125" style="0" customWidth="1"/>
    <col min="12" max="12" width="8.00390625" style="0" customWidth="1"/>
    <col min="13" max="13" width="8.421875" style="0" customWidth="1"/>
    <col min="14" max="14" width="6.8515625" style="0" customWidth="1"/>
    <col min="15" max="15" width="6.421875" style="0" customWidth="1"/>
    <col min="16" max="16" width="6.140625" style="0" customWidth="1"/>
    <col min="17" max="17" width="6.7109375" style="0" customWidth="1"/>
    <col min="18" max="18" width="27.57421875" style="0" customWidth="1"/>
  </cols>
  <sheetData>
    <row r="1" spans="1:28" ht="18.75">
      <c r="A1" s="47" t="s">
        <v>323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46" t="s">
        <v>8</v>
      </c>
      <c r="B2" s="46" t="s">
        <v>0</v>
      </c>
      <c r="C2" s="46"/>
      <c r="D2" s="46" t="s">
        <v>11</v>
      </c>
      <c r="E2" s="46" t="s">
        <v>14</v>
      </c>
      <c r="F2" s="46" t="s">
        <v>1</v>
      </c>
      <c r="G2" s="46" t="s">
        <v>5</v>
      </c>
      <c r="H2" s="46"/>
      <c r="I2" s="46"/>
      <c r="J2" s="46"/>
      <c r="K2" s="46"/>
      <c r="L2" s="46" t="s">
        <v>2</v>
      </c>
      <c r="M2" s="46" t="s">
        <v>4</v>
      </c>
      <c r="N2" s="46" t="s">
        <v>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46"/>
      <c r="B3" s="46"/>
      <c r="C3" s="46"/>
      <c r="D3" s="46"/>
      <c r="E3" s="46"/>
      <c r="F3" s="46"/>
      <c r="G3" s="4">
        <v>1</v>
      </c>
      <c r="H3" s="4">
        <v>2</v>
      </c>
      <c r="I3" s="4">
        <v>3</v>
      </c>
      <c r="J3" s="4">
        <v>4</v>
      </c>
      <c r="K3" s="4">
        <v>5</v>
      </c>
      <c r="L3" s="46"/>
      <c r="M3" s="46"/>
      <c r="N3" s="46"/>
      <c r="O3" s="1"/>
      <c r="P3" s="1"/>
      <c r="Q3" s="1"/>
      <c r="R3" s="1"/>
      <c r="S3" s="1"/>
      <c r="Y3" s="1"/>
      <c r="Z3" s="1"/>
      <c r="AA3" s="1"/>
      <c r="AB3" s="1"/>
    </row>
    <row r="4" spans="1:28" ht="15">
      <c r="A4" s="27">
        <v>1</v>
      </c>
      <c r="B4" s="27" t="s">
        <v>410</v>
      </c>
      <c r="C4" s="27">
        <v>21</v>
      </c>
      <c r="D4" s="33">
        <v>17</v>
      </c>
      <c r="E4" s="29" t="s">
        <v>122</v>
      </c>
      <c r="F4" s="29" t="s">
        <v>94</v>
      </c>
      <c r="G4" s="43">
        <v>12</v>
      </c>
      <c r="H4" s="43">
        <v>10</v>
      </c>
      <c r="I4" s="43">
        <v>10</v>
      </c>
      <c r="J4" s="43">
        <v>14</v>
      </c>
      <c r="K4" s="43">
        <v>14</v>
      </c>
      <c r="L4" s="43">
        <f aca="true" t="shared" si="0" ref="L4:L35">SUM(G4:K4)</f>
        <v>60</v>
      </c>
      <c r="M4" s="27" t="s">
        <v>422</v>
      </c>
      <c r="N4" s="44"/>
      <c r="O4" s="1"/>
      <c r="P4" s="1"/>
      <c r="Q4" s="1"/>
      <c r="R4" s="1"/>
      <c r="S4" s="1"/>
      <c r="Y4" s="1"/>
      <c r="Z4" s="1"/>
      <c r="AA4" s="1"/>
      <c r="AB4" s="1"/>
    </row>
    <row r="5" spans="1:14" ht="15">
      <c r="A5" s="27">
        <v>2</v>
      </c>
      <c r="B5" s="27" t="s">
        <v>410</v>
      </c>
      <c r="C5" s="27">
        <v>5</v>
      </c>
      <c r="D5" s="33">
        <v>27</v>
      </c>
      <c r="E5" s="29" t="s">
        <v>134</v>
      </c>
      <c r="F5" s="29" t="s">
        <v>175</v>
      </c>
      <c r="G5" s="32">
        <v>10</v>
      </c>
      <c r="H5" s="32">
        <v>10</v>
      </c>
      <c r="I5" s="32">
        <v>10</v>
      </c>
      <c r="J5" s="32">
        <v>14</v>
      </c>
      <c r="K5" s="32">
        <v>14</v>
      </c>
      <c r="L5" s="32">
        <f t="shared" si="0"/>
        <v>58</v>
      </c>
      <c r="M5" s="39" t="s">
        <v>422</v>
      </c>
      <c r="N5" s="31"/>
    </row>
    <row r="6" spans="1:14" ht="15">
      <c r="A6" s="27">
        <v>3</v>
      </c>
      <c r="B6" s="27" t="s">
        <v>410</v>
      </c>
      <c r="C6" s="27">
        <v>30</v>
      </c>
      <c r="D6" s="33">
        <v>23</v>
      </c>
      <c r="E6" s="29" t="s">
        <v>169</v>
      </c>
      <c r="F6" s="29" t="s">
        <v>170</v>
      </c>
      <c r="G6" s="32">
        <v>12</v>
      </c>
      <c r="H6" s="32">
        <v>10</v>
      </c>
      <c r="I6" s="32">
        <v>8</v>
      </c>
      <c r="J6" s="32">
        <v>14</v>
      </c>
      <c r="K6" s="32">
        <v>14</v>
      </c>
      <c r="L6" s="32">
        <f t="shared" si="0"/>
        <v>58</v>
      </c>
      <c r="M6" s="27" t="s">
        <v>422</v>
      </c>
      <c r="N6" s="31"/>
    </row>
    <row r="7" spans="1:14" ht="15">
      <c r="A7" s="27">
        <v>4</v>
      </c>
      <c r="B7" s="27" t="s">
        <v>410</v>
      </c>
      <c r="C7" s="27">
        <v>42</v>
      </c>
      <c r="D7" s="33">
        <v>5</v>
      </c>
      <c r="E7" s="29" t="s">
        <v>150</v>
      </c>
      <c r="F7" s="29" t="s">
        <v>177</v>
      </c>
      <c r="G7" s="32">
        <v>11</v>
      </c>
      <c r="H7" s="32">
        <v>9</v>
      </c>
      <c r="I7" s="32">
        <v>9</v>
      </c>
      <c r="J7" s="32">
        <v>14</v>
      </c>
      <c r="K7" s="32">
        <v>14</v>
      </c>
      <c r="L7" s="32">
        <f t="shared" si="0"/>
        <v>57</v>
      </c>
      <c r="M7" s="39" t="s">
        <v>422</v>
      </c>
      <c r="N7" s="31"/>
    </row>
    <row r="8" spans="1:14" ht="15">
      <c r="A8" s="27">
        <v>5</v>
      </c>
      <c r="B8" s="27" t="s">
        <v>410</v>
      </c>
      <c r="C8" s="27">
        <v>15</v>
      </c>
      <c r="D8" s="33">
        <v>31</v>
      </c>
      <c r="E8" s="29" t="s">
        <v>138</v>
      </c>
      <c r="F8" s="29" t="s">
        <v>178</v>
      </c>
      <c r="G8" s="32">
        <v>10</v>
      </c>
      <c r="H8" s="32">
        <v>9</v>
      </c>
      <c r="I8" s="32">
        <v>10</v>
      </c>
      <c r="J8" s="32">
        <v>13</v>
      </c>
      <c r="K8" s="32">
        <v>13</v>
      </c>
      <c r="L8" s="32">
        <f t="shared" si="0"/>
        <v>55</v>
      </c>
      <c r="M8" s="39" t="s">
        <v>423</v>
      </c>
      <c r="N8" s="31"/>
    </row>
    <row r="9" spans="1:14" ht="15">
      <c r="A9" s="27">
        <v>6</v>
      </c>
      <c r="B9" s="27" t="s">
        <v>410</v>
      </c>
      <c r="C9" s="27">
        <v>19</v>
      </c>
      <c r="D9" s="33">
        <v>23</v>
      </c>
      <c r="E9" s="29" t="s">
        <v>118</v>
      </c>
      <c r="F9" s="29" t="s">
        <v>170</v>
      </c>
      <c r="G9" s="32">
        <v>12</v>
      </c>
      <c r="H9" s="32">
        <v>10</v>
      </c>
      <c r="I9" s="32">
        <v>8</v>
      </c>
      <c r="J9" s="32">
        <v>13</v>
      </c>
      <c r="K9" s="32">
        <v>12</v>
      </c>
      <c r="L9" s="43">
        <f t="shared" si="0"/>
        <v>55</v>
      </c>
      <c r="M9" s="39" t="s">
        <v>423</v>
      </c>
      <c r="N9" s="31"/>
    </row>
    <row r="10" spans="1:14" ht="15">
      <c r="A10" s="27">
        <v>7</v>
      </c>
      <c r="B10" s="27" t="s">
        <v>410</v>
      </c>
      <c r="C10" s="27">
        <v>72</v>
      </c>
      <c r="D10" s="33">
        <v>1</v>
      </c>
      <c r="E10" s="29" t="s">
        <v>148</v>
      </c>
      <c r="F10" s="29" t="s">
        <v>179</v>
      </c>
      <c r="G10" s="32">
        <v>12</v>
      </c>
      <c r="H10" s="32">
        <v>10</v>
      </c>
      <c r="I10" s="32">
        <v>9</v>
      </c>
      <c r="J10" s="32">
        <v>8</v>
      </c>
      <c r="K10" s="32">
        <v>14</v>
      </c>
      <c r="L10" s="32">
        <f t="shared" si="0"/>
        <v>53</v>
      </c>
      <c r="M10" s="39" t="s">
        <v>423</v>
      </c>
      <c r="N10" s="31"/>
    </row>
    <row r="11" spans="1:14" ht="15">
      <c r="A11" s="27">
        <v>8</v>
      </c>
      <c r="B11" s="27" t="s">
        <v>410</v>
      </c>
      <c r="C11" s="27">
        <v>6</v>
      </c>
      <c r="D11" s="33">
        <v>17</v>
      </c>
      <c r="E11" s="29" t="s">
        <v>157</v>
      </c>
      <c r="F11" s="29" t="s">
        <v>94</v>
      </c>
      <c r="G11" s="32">
        <v>9</v>
      </c>
      <c r="H11" s="32">
        <v>10</v>
      </c>
      <c r="I11" s="32">
        <v>4</v>
      </c>
      <c r="J11" s="32">
        <v>14</v>
      </c>
      <c r="K11" s="32">
        <v>13</v>
      </c>
      <c r="L11" s="32">
        <f t="shared" si="0"/>
        <v>50</v>
      </c>
      <c r="M11" s="39" t="s">
        <v>423</v>
      </c>
      <c r="N11" s="31"/>
    </row>
    <row r="12" spans="1:14" ht="15">
      <c r="A12" s="27">
        <v>9</v>
      </c>
      <c r="B12" s="27" t="s">
        <v>410</v>
      </c>
      <c r="C12" s="27">
        <v>41</v>
      </c>
      <c r="D12" s="33">
        <v>4</v>
      </c>
      <c r="E12" s="29" t="s">
        <v>161</v>
      </c>
      <c r="F12" s="29" t="s">
        <v>87</v>
      </c>
      <c r="G12" s="32">
        <v>10</v>
      </c>
      <c r="H12" s="32">
        <v>10</v>
      </c>
      <c r="I12" s="32">
        <v>8</v>
      </c>
      <c r="J12" s="32">
        <v>14</v>
      </c>
      <c r="K12" s="32">
        <v>5</v>
      </c>
      <c r="L12" s="32">
        <f t="shared" si="0"/>
        <v>47</v>
      </c>
      <c r="M12" s="39" t="s">
        <v>423</v>
      </c>
      <c r="N12" s="31"/>
    </row>
    <row r="13" spans="1:14" ht="15">
      <c r="A13" s="27">
        <v>10</v>
      </c>
      <c r="B13" s="27" t="s">
        <v>410</v>
      </c>
      <c r="C13" s="27">
        <v>23</v>
      </c>
      <c r="D13" s="33">
        <v>31</v>
      </c>
      <c r="E13" s="29" t="s">
        <v>126</v>
      </c>
      <c r="F13" s="29" t="s">
        <v>178</v>
      </c>
      <c r="G13" s="32">
        <v>12</v>
      </c>
      <c r="H13" s="32">
        <v>10</v>
      </c>
      <c r="I13" s="32">
        <v>10</v>
      </c>
      <c r="J13" s="32">
        <v>4</v>
      </c>
      <c r="K13" s="32">
        <v>10</v>
      </c>
      <c r="L13" s="32">
        <f t="shared" si="0"/>
        <v>46</v>
      </c>
      <c r="M13" s="39" t="s">
        <v>423</v>
      </c>
      <c r="N13" s="31"/>
    </row>
    <row r="14" spans="1:14" ht="15">
      <c r="A14" s="27">
        <v>11</v>
      </c>
      <c r="B14" s="27" t="s">
        <v>410</v>
      </c>
      <c r="C14" s="27">
        <v>57</v>
      </c>
      <c r="D14" s="33">
        <v>16</v>
      </c>
      <c r="E14" s="29" t="s">
        <v>164</v>
      </c>
      <c r="F14" s="29" t="s">
        <v>182</v>
      </c>
      <c r="G14" s="32">
        <v>10</v>
      </c>
      <c r="H14" s="32">
        <v>9</v>
      </c>
      <c r="I14" s="32">
        <v>10</v>
      </c>
      <c r="J14" s="32">
        <v>1</v>
      </c>
      <c r="K14" s="32">
        <v>13</v>
      </c>
      <c r="L14" s="32">
        <f t="shared" si="0"/>
        <v>43</v>
      </c>
      <c r="M14" s="39" t="s">
        <v>423</v>
      </c>
      <c r="N14" s="31"/>
    </row>
    <row r="15" spans="1:14" ht="15">
      <c r="A15" s="27">
        <v>12</v>
      </c>
      <c r="B15" s="27" t="s">
        <v>410</v>
      </c>
      <c r="C15" s="27">
        <v>16</v>
      </c>
      <c r="D15" s="33">
        <v>35</v>
      </c>
      <c r="E15" s="29" t="s">
        <v>352</v>
      </c>
      <c r="F15" s="29" t="s">
        <v>85</v>
      </c>
      <c r="G15" s="32">
        <v>12</v>
      </c>
      <c r="H15" s="32">
        <v>10</v>
      </c>
      <c r="I15" s="32">
        <v>8</v>
      </c>
      <c r="J15" s="32">
        <v>3</v>
      </c>
      <c r="K15" s="32">
        <v>9</v>
      </c>
      <c r="L15" s="32">
        <f t="shared" si="0"/>
        <v>42</v>
      </c>
      <c r="M15" s="39" t="s">
        <v>424</v>
      </c>
      <c r="N15" s="31"/>
    </row>
    <row r="16" spans="1:14" ht="15">
      <c r="A16" s="27">
        <v>13</v>
      </c>
      <c r="B16" s="27" t="s">
        <v>410</v>
      </c>
      <c r="C16" s="27">
        <v>58</v>
      </c>
      <c r="D16" s="33">
        <v>7</v>
      </c>
      <c r="E16" s="29" t="s">
        <v>116</v>
      </c>
      <c r="F16" s="29" t="s">
        <v>171</v>
      </c>
      <c r="G16" s="32">
        <v>8</v>
      </c>
      <c r="H16" s="32">
        <v>9</v>
      </c>
      <c r="I16" s="32">
        <v>8</v>
      </c>
      <c r="J16" s="32">
        <v>14</v>
      </c>
      <c r="K16" s="32">
        <v>3</v>
      </c>
      <c r="L16" s="32">
        <f t="shared" si="0"/>
        <v>42</v>
      </c>
      <c r="M16" s="39" t="s">
        <v>424</v>
      </c>
      <c r="N16" s="31"/>
    </row>
    <row r="17" spans="1:14" ht="15">
      <c r="A17" s="27">
        <v>14</v>
      </c>
      <c r="B17" s="27" t="s">
        <v>410</v>
      </c>
      <c r="C17" s="27">
        <v>22</v>
      </c>
      <c r="D17" s="33">
        <v>29</v>
      </c>
      <c r="E17" s="29" t="s">
        <v>131</v>
      </c>
      <c r="F17" s="29" t="s">
        <v>96</v>
      </c>
      <c r="G17" s="32">
        <v>3</v>
      </c>
      <c r="H17" s="32">
        <v>9</v>
      </c>
      <c r="I17" s="32">
        <v>2</v>
      </c>
      <c r="J17" s="32">
        <v>14</v>
      </c>
      <c r="K17" s="32">
        <v>11</v>
      </c>
      <c r="L17" s="43">
        <f t="shared" si="0"/>
        <v>39</v>
      </c>
      <c r="M17" s="39" t="s">
        <v>424</v>
      </c>
      <c r="N17" s="31"/>
    </row>
    <row r="18" spans="1:14" ht="15">
      <c r="A18" s="27">
        <v>15</v>
      </c>
      <c r="B18" s="27" t="s">
        <v>410</v>
      </c>
      <c r="C18" s="27">
        <v>52</v>
      </c>
      <c r="D18" s="33">
        <v>16</v>
      </c>
      <c r="E18" s="29" t="s">
        <v>165</v>
      </c>
      <c r="F18" s="29" t="s">
        <v>182</v>
      </c>
      <c r="G18" s="32">
        <v>10</v>
      </c>
      <c r="H18" s="32">
        <v>9</v>
      </c>
      <c r="I18" s="32">
        <v>5</v>
      </c>
      <c r="J18" s="32">
        <v>2</v>
      </c>
      <c r="K18" s="32">
        <v>13</v>
      </c>
      <c r="L18" s="32">
        <f t="shared" si="0"/>
        <v>39</v>
      </c>
      <c r="M18" s="39" t="s">
        <v>424</v>
      </c>
      <c r="N18" s="31"/>
    </row>
    <row r="19" spans="1:14" ht="15">
      <c r="A19" s="27">
        <v>16</v>
      </c>
      <c r="B19" s="27" t="s">
        <v>410</v>
      </c>
      <c r="C19" s="27">
        <v>53</v>
      </c>
      <c r="D19" s="33">
        <v>34</v>
      </c>
      <c r="E19" s="29" t="s">
        <v>160</v>
      </c>
      <c r="F19" s="29" t="s">
        <v>93</v>
      </c>
      <c r="G19" s="32">
        <v>10</v>
      </c>
      <c r="H19" s="32">
        <v>10</v>
      </c>
      <c r="I19" s="32">
        <v>8</v>
      </c>
      <c r="J19" s="32">
        <v>3</v>
      </c>
      <c r="K19" s="32">
        <v>8</v>
      </c>
      <c r="L19" s="32">
        <f t="shared" si="0"/>
        <v>39</v>
      </c>
      <c r="M19" s="39" t="s">
        <v>424</v>
      </c>
      <c r="N19" s="31"/>
    </row>
    <row r="20" spans="1:14" ht="15">
      <c r="A20" s="27">
        <v>17</v>
      </c>
      <c r="B20" s="27" t="s">
        <v>410</v>
      </c>
      <c r="C20" s="27">
        <v>33</v>
      </c>
      <c r="D20" s="33">
        <v>27</v>
      </c>
      <c r="E20" s="29" t="s">
        <v>123</v>
      </c>
      <c r="F20" s="29" t="s">
        <v>175</v>
      </c>
      <c r="G20" s="32">
        <v>12</v>
      </c>
      <c r="H20" s="32">
        <v>9</v>
      </c>
      <c r="I20" s="32">
        <v>1</v>
      </c>
      <c r="J20" s="32">
        <v>4</v>
      </c>
      <c r="K20" s="32">
        <v>12</v>
      </c>
      <c r="L20" s="32">
        <f t="shared" si="0"/>
        <v>38</v>
      </c>
      <c r="M20" s="39" t="s">
        <v>424</v>
      </c>
      <c r="N20" s="31"/>
    </row>
    <row r="21" spans="1:14" ht="15">
      <c r="A21" s="27">
        <v>18</v>
      </c>
      <c r="B21" s="27" t="s">
        <v>410</v>
      </c>
      <c r="C21" s="27">
        <v>69</v>
      </c>
      <c r="D21" s="33">
        <v>6</v>
      </c>
      <c r="E21" s="29" t="s">
        <v>353</v>
      </c>
      <c r="F21" s="29" t="s">
        <v>98</v>
      </c>
      <c r="G21" s="32">
        <v>10</v>
      </c>
      <c r="H21" s="32">
        <v>9</v>
      </c>
      <c r="I21" s="32">
        <v>3</v>
      </c>
      <c r="J21" s="32">
        <v>9</v>
      </c>
      <c r="K21" s="32">
        <v>7</v>
      </c>
      <c r="L21" s="32">
        <f t="shared" si="0"/>
        <v>38</v>
      </c>
      <c r="M21" s="39" t="s">
        <v>424</v>
      </c>
      <c r="N21" s="31"/>
    </row>
    <row r="22" spans="1:14" ht="15">
      <c r="A22" s="27">
        <v>19</v>
      </c>
      <c r="B22" s="27" t="s">
        <v>410</v>
      </c>
      <c r="C22" s="27">
        <v>13</v>
      </c>
      <c r="D22" s="33">
        <v>30</v>
      </c>
      <c r="E22" s="29" t="s">
        <v>145</v>
      </c>
      <c r="F22" s="29" t="s">
        <v>108</v>
      </c>
      <c r="G22" s="32">
        <v>6</v>
      </c>
      <c r="H22" s="32">
        <v>10</v>
      </c>
      <c r="I22" s="32">
        <v>3</v>
      </c>
      <c r="J22" s="32">
        <v>14</v>
      </c>
      <c r="K22" s="32">
        <v>4</v>
      </c>
      <c r="L22" s="32">
        <f t="shared" si="0"/>
        <v>37</v>
      </c>
      <c r="M22" s="39" t="s">
        <v>424</v>
      </c>
      <c r="N22" s="31"/>
    </row>
    <row r="23" spans="1:14" ht="15">
      <c r="A23" s="27">
        <v>20</v>
      </c>
      <c r="B23" s="27" t="s">
        <v>410</v>
      </c>
      <c r="C23" s="27">
        <v>17</v>
      </c>
      <c r="D23" s="33">
        <v>7</v>
      </c>
      <c r="E23" s="29" t="s">
        <v>153</v>
      </c>
      <c r="F23" s="29" t="s">
        <v>171</v>
      </c>
      <c r="G23" s="32">
        <v>10</v>
      </c>
      <c r="H23" s="32">
        <v>7</v>
      </c>
      <c r="I23" s="32">
        <v>8</v>
      </c>
      <c r="J23" s="32">
        <v>10</v>
      </c>
      <c r="K23" s="32">
        <v>2</v>
      </c>
      <c r="L23" s="32">
        <f t="shared" si="0"/>
        <v>37</v>
      </c>
      <c r="M23" s="39" t="s">
        <v>424</v>
      </c>
      <c r="N23" s="31"/>
    </row>
    <row r="24" spans="1:14" ht="15">
      <c r="A24" s="27">
        <v>21</v>
      </c>
      <c r="B24" s="27" t="s">
        <v>410</v>
      </c>
      <c r="C24" s="27">
        <v>27</v>
      </c>
      <c r="D24" s="33">
        <v>15</v>
      </c>
      <c r="E24" s="29" t="s">
        <v>166</v>
      </c>
      <c r="F24" s="29" t="s">
        <v>99</v>
      </c>
      <c r="G24" s="32">
        <v>12</v>
      </c>
      <c r="H24" s="32">
        <v>10</v>
      </c>
      <c r="I24" s="32">
        <v>2</v>
      </c>
      <c r="J24" s="32">
        <v>13</v>
      </c>
      <c r="K24" s="32">
        <v>0</v>
      </c>
      <c r="L24" s="32">
        <f t="shared" si="0"/>
        <v>37</v>
      </c>
      <c r="M24" s="39" t="s">
        <v>424</v>
      </c>
      <c r="N24" s="31"/>
    </row>
    <row r="25" spans="1:14" ht="15">
      <c r="A25" s="27">
        <v>22</v>
      </c>
      <c r="B25" s="27" t="s">
        <v>410</v>
      </c>
      <c r="C25" s="27">
        <v>43</v>
      </c>
      <c r="D25" s="33">
        <v>6</v>
      </c>
      <c r="E25" s="29" t="s">
        <v>345</v>
      </c>
      <c r="F25" s="29" t="s">
        <v>98</v>
      </c>
      <c r="G25" s="32">
        <v>8</v>
      </c>
      <c r="H25" s="32">
        <v>9</v>
      </c>
      <c r="I25" s="32">
        <v>8</v>
      </c>
      <c r="J25" s="32">
        <v>1</v>
      </c>
      <c r="K25" s="32">
        <v>11</v>
      </c>
      <c r="L25" s="32">
        <f t="shared" si="0"/>
        <v>37</v>
      </c>
      <c r="M25" s="39" t="s">
        <v>424</v>
      </c>
      <c r="N25" s="31"/>
    </row>
    <row r="26" spans="1:14" ht="15">
      <c r="A26" s="27">
        <v>23</v>
      </c>
      <c r="B26" s="27" t="s">
        <v>410</v>
      </c>
      <c r="C26" s="27">
        <v>61</v>
      </c>
      <c r="D26" s="33">
        <v>2</v>
      </c>
      <c r="E26" s="29" t="s">
        <v>127</v>
      </c>
      <c r="F26" s="29" t="s">
        <v>83</v>
      </c>
      <c r="G26" s="32">
        <v>12</v>
      </c>
      <c r="H26" s="32">
        <v>10</v>
      </c>
      <c r="I26" s="32">
        <v>9</v>
      </c>
      <c r="J26" s="32">
        <v>5</v>
      </c>
      <c r="K26" s="32">
        <v>1</v>
      </c>
      <c r="L26" s="32">
        <f t="shared" si="0"/>
        <v>37</v>
      </c>
      <c r="M26" s="39" t="s">
        <v>424</v>
      </c>
      <c r="N26" s="31"/>
    </row>
    <row r="27" spans="1:14" ht="15">
      <c r="A27" s="8">
        <v>24</v>
      </c>
      <c r="B27" s="8" t="s">
        <v>410</v>
      </c>
      <c r="C27" s="8">
        <v>20</v>
      </c>
      <c r="D27" s="20">
        <v>7</v>
      </c>
      <c r="E27" s="21" t="s">
        <v>144</v>
      </c>
      <c r="F27" s="21" t="s">
        <v>80</v>
      </c>
      <c r="G27" s="2">
        <v>9</v>
      </c>
      <c r="H27" s="2">
        <v>10</v>
      </c>
      <c r="I27" s="2">
        <v>7</v>
      </c>
      <c r="J27" s="2">
        <v>5</v>
      </c>
      <c r="K27" s="2">
        <v>4</v>
      </c>
      <c r="L27" s="6">
        <f t="shared" si="0"/>
        <v>35</v>
      </c>
      <c r="M27" s="2"/>
      <c r="N27" s="2"/>
    </row>
    <row r="28" spans="1:14" ht="15">
      <c r="A28" s="8">
        <v>25</v>
      </c>
      <c r="B28" s="8" t="s">
        <v>410</v>
      </c>
      <c r="C28" s="8">
        <v>24</v>
      </c>
      <c r="D28" s="20">
        <v>22</v>
      </c>
      <c r="E28" s="21" t="s">
        <v>130</v>
      </c>
      <c r="F28" s="21" t="s">
        <v>101</v>
      </c>
      <c r="G28" s="2">
        <v>12</v>
      </c>
      <c r="H28" s="2">
        <v>1</v>
      </c>
      <c r="I28" s="2">
        <v>8</v>
      </c>
      <c r="J28" s="2">
        <v>1</v>
      </c>
      <c r="K28" s="2">
        <v>13</v>
      </c>
      <c r="L28" s="2">
        <f t="shared" si="0"/>
        <v>35</v>
      </c>
      <c r="M28" s="2"/>
      <c r="N28" s="2"/>
    </row>
    <row r="29" spans="1:14" ht="15">
      <c r="A29" s="8">
        <v>26</v>
      </c>
      <c r="B29" s="8" t="s">
        <v>410</v>
      </c>
      <c r="C29" s="8">
        <v>38</v>
      </c>
      <c r="D29" s="20">
        <v>1</v>
      </c>
      <c r="E29" s="21" t="s">
        <v>163</v>
      </c>
      <c r="F29" s="21" t="s">
        <v>181</v>
      </c>
      <c r="G29" s="2">
        <v>5</v>
      </c>
      <c r="H29" s="2">
        <v>9</v>
      </c>
      <c r="I29" s="2">
        <v>10</v>
      </c>
      <c r="J29" s="2">
        <v>0</v>
      </c>
      <c r="K29" s="2">
        <v>11</v>
      </c>
      <c r="L29" s="2">
        <f t="shared" si="0"/>
        <v>35</v>
      </c>
      <c r="M29" s="3"/>
      <c r="N29" s="2"/>
    </row>
    <row r="30" spans="1:14" ht="15">
      <c r="A30" s="8">
        <v>27</v>
      </c>
      <c r="B30" s="8" t="s">
        <v>410</v>
      </c>
      <c r="C30" s="8">
        <v>64</v>
      </c>
      <c r="D30" s="20">
        <v>12</v>
      </c>
      <c r="E30" s="21" t="s">
        <v>419</v>
      </c>
      <c r="F30" s="21" t="s">
        <v>100</v>
      </c>
      <c r="G30" s="2">
        <v>10</v>
      </c>
      <c r="H30" s="2">
        <v>4</v>
      </c>
      <c r="I30" s="2">
        <v>9</v>
      </c>
      <c r="J30" s="2">
        <v>11</v>
      </c>
      <c r="K30" s="2">
        <v>1</v>
      </c>
      <c r="L30" s="2">
        <f t="shared" si="0"/>
        <v>35</v>
      </c>
      <c r="M30" s="2"/>
      <c r="N30" s="2"/>
    </row>
    <row r="31" spans="1:14" ht="15">
      <c r="A31" s="8">
        <v>28</v>
      </c>
      <c r="B31" s="8" t="s">
        <v>410</v>
      </c>
      <c r="C31" s="8">
        <v>10</v>
      </c>
      <c r="D31" s="20">
        <v>22</v>
      </c>
      <c r="E31" s="21" t="s">
        <v>167</v>
      </c>
      <c r="F31" s="21" t="s">
        <v>101</v>
      </c>
      <c r="G31" s="2">
        <v>10</v>
      </c>
      <c r="H31" s="2">
        <v>4</v>
      </c>
      <c r="I31" s="2">
        <v>8</v>
      </c>
      <c r="J31" s="2">
        <v>6</v>
      </c>
      <c r="K31" s="2">
        <v>6</v>
      </c>
      <c r="L31" s="2">
        <f t="shared" si="0"/>
        <v>34</v>
      </c>
      <c r="M31" s="3"/>
      <c r="N31" s="2"/>
    </row>
    <row r="32" spans="1:14" ht="15">
      <c r="A32" s="8">
        <v>29</v>
      </c>
      <c r="B32" s="8" t="s">
        <v>410</v>
      </c>
      <c r="C32" s="8">
        <v>18</v>
      </c>
      <c r="D32" s="20">
        <v>23</v>
      </c>
      <c r="E32" s="21" t="s">
        <v>114</v>
      </c>
      <c r="F32" s="21" t="s">
        <v>170</v>
      </c>
      <c r="G32" s="6">
        <v>4</v>
      </c>
      <c r="H32" s="6">
        <v>10</v>
      </c>
      <c r="I32" s="6">
        <v>2</v>
      </c>
      <c r="J32" s="6">
        <v>14</v>
      </c>
      <c r="K32" s="6">
        <v>2</v>
      </c>
      <c r="L32" s="6">
        <f t="shared" si="0"/>
        <v>32</v>
      </c>
      <c r="M32" s="3"/>
      <c r="N32" s="2"/>
    </row>
    <row r="33" spans="1:14" ht="15">
      <c r="A33" s="8">
        <v>30</v>
      </c>
      <c r="B33" s="8" t="s">
        <v>410</v>
      </c>
      <c r="C33" s="8">
        <v>32</v>
      </c>
      <c r="D33" s="20">
        <v>32</v>
      </c>
      <c r="E33" s="21" t="s">
        <v>348</v>
      </c>
      <c r="F33" s="21" t="s">
        <v>91</v>
      </c>
      <c r="G33" s="2">
        <v>9</v>
      </c>
      <c r="H33" s="2">
        <v>10</v>
      </c>
      <c r="I33" s="2">
        <v>8</v>
      </c>
      <c r="J33" s="2">
        <v>0</v>
      </c>
      <c r="K33" s="2">
        <v>4</v>
      </c>
      <c r="L33" s="2">
        <f t="shared" si="0"/>
        <v>31</v>
      </c>
      <c r="M33" s="3"/>
      <c r="N33" s="2"/>
    </row>
    <row r="34" spans="1:14" ht="15">
      <c r="A34" s="8">
        <v>31</v>
      </c>
      <c r="B34" s="8" t="s">
        <v>410</v>
      </c>
      <c r="C34" s="8">
        <v>62</v>
      </c>
      <c r="D34" s="20">
        <v>4</v>
      </c>
      <c r="E34" s="21" t="s">
        <v>136</v>
      </c>
      <c r="F34" s="21" t="s">
        <v>87</v>
      </c>
      <c r="G34" s="2">
        <v>11</v>
      </c>
      <c r="H34" s="2">
        <v>1</v>
      </c>
      <c r="I34" s="2">
        <v>2</v>
      </c>
      <c r="J34" s="2">
        <v>5</v>
      </c>
      <c r="K34" s="2">
        <v>12</v>
      </c>
      <c r="L34" s="2">
        <f t="shared" si="0"/>
        <v>31</v>
      </c>
      <c r="M34" s="3"/>
      <c r="N34" s="2"/>
    </row>
    <row r="35" spans="1:14" ht="15">
      <c r="A35" s="8">
        <v>32</v>
      </c>
      <c r="B35" s="8" t="s">
        <v>410</v>
      </c>
      <c r="C35" s="8">
        <v>4</v>
      </c>
      <c r="D35" s="20">
        <v>34</v>
      </c>
      <c r="E35" s="21" t="s">
        <v>129</v>
      </c>
      <c r="F35" s="21" t="s">
        <v>93</v>
      </c>
      <c r="G35" s="6">
        <v>8</v>
      </c>
      <c r="H35" s="6">
        <v>1</v>
      </c>
      <c r="I35" s="6">
        <v>1</v>
      </c>
      <c r="J35" s="6">
        <v>9</v>
      </c>
      <c r="K35" s="6">
        <v>10</v>
      </c>
      <c r="L35" s="2">
        <f t="shared" si="0"/>
        <v>29</v>
      </c>
      <c r="M35" s="3"/>
      <c r="N35" s="2"/>
    </row>
    <row r="36" spans="1:14" ht="15">
      <c r="A36" s="8">
        <v>33</v>
      </c>
      <c r="B36" s="8" t="s">
        <v>410</v>
      </c>
      <c r="C36" s="8">
        <v>44</v>
      </c>
      <c r="D36" s="20">
        <v>7</v>
      </c>
      <c r="E36" s="21" t="s">
        <v>346</v>
      </c>
      <c r="F36" s="21" t="s">
        <v>80</v>
      </c>
      <c r="G36" s="2">
        <v>8</v>
      </c>
      <c r="H36" s="2">
        <v>7</v>
      </c>
      <c r="I36" s="2">
        <v>9</v>
      </c>
      <c r="J36" s="2">
        <v>1</v>
      </c>
      <c r="K36" s="2">
        <v>3</v>
      </c>
      <c r="L36" s="2">
        <f aca="true" t="shared" si="1" ref="L36:L67">SUM(G36:K36)</f>
        <v>28</v>
      </c>
      <c r="M36" s="3"/>
      <c r="N36" s="2"/>
    </row>
    <row r="37" spans="1:14" ht="15">
      <c r="A37" s="8">
        <v>34</v>
      </c>
      <c r="B37" s="8" t="s">
        <v>410</v>
      </c>
      <c r="C37" s="8">
        <v>54</v>
      </c>
      <c r="D37" s="20">
        <v>36</v>
      </c>
      <c r="E37" s="21" t="s">
        <v>137</v>
      </c>
      <c r="F37" s="21" t="s">
        <v>88</v>
      </c>
      <c r="G37" s="2">
        <v>7</v>
      </c>
      <c r="H37" s="2">
        <v>10</v>
      </c>
      <c r="I37" s="2">
        <v>0</v>
      </c>
      <c r="J37" s="2">
        <v>3</v>
      </c>
      <c r="K37" s="2">
        <v>8</v>
      </c>
      <c r="L37" s="2">
        <f t="shared" si="1"/>
        <v>28</v>
      </c>
      <c r="M37" s="3"/>
      <c r="N37" s="2"/>
    </row>
    <row r="38" spans="1:14" ht="15">
      <c r="A38" s="8">
        <v>35</v>
      </c>
      <c r="B38" s="8" t="s">
        <v>410</v>
      </c>
      <c r="C38" s="8">
        <v>29</v>
      </c>
      <c r="D38" s="20">
        <v>35</v>
      </c>
      <c r="E38" s="21" t="s">
        <v>147</v>
      </c>
      <c r="F38" s="21" t="s">
        <v>85</v>
      </c>
      <c r="G38" s="2">
        <v>9</v>
      </c>
      <c r="H38" s="2">
        <v>4</v>
      </c>
      <c r="I38" s="2">
        <v>8</v>
      </c>
      <c r="J38" s="2">
        <v>2</v>
      </c>
      <c r="K38" s="2">
        <v>4</v>
      </c>
      <c r="L38" s="2">
        <f t="shared" si="1"/>
        <v>27</v>
      </c>
      <c r="M38" s="3"/>
      <c r="N38" s="2"/>
    </row>
    <row r="39" spans="1:14" ht="15">
      <c r="A39" s="8">
        <v>36</v>
      </c>
      <c r="B39" s="8" t="s">
        <v>410</v>
      </c>
      <c r="C39" s="8">
        <v>1</v>
      </c>
      <c r="D39" s="20">
        <v>20</v>
      </c>
      <c r="E39" s="21" t="s">
        <v>350</v>
      </c>
      <c r="F39" s="21" t="s">
        <v>104</v>
      </c>
      <c r="G39" s="2">
        <v>8</v>
      </c>
      <c r="H39" s="2">
        <v>4</v>
      </c>
      <c r="I39" s="2">
        <v>0</v>
      </c>
      <c r="J39" s="2">
        <v>3</v>
      </c>
      <c r="K39" s="2">
        <v>10</v>
      </c>
      <c r="L39" s="2">
        <f t="shared" si="1"/>
        <v>25</v>
      </c>
      <c r="M39" s="3"/>
      <c r="N39" s="2"/>
    </row>
    <row r="40" spans="1:14" ht="15">
      <c r="A40" s="8">
        <v>37</v>
      </c>
      <c r="B40" s="8" t="s">
        <v>410</v>
      </c>
      <c r="C40" s="8">
        <v>40</v>
      </c>
      <c r="D40" s="20">
        <v>3</v>
      </c>
      <c r="E40" s="21" t="s">
        <v>162</v>
      </c>
      <c r="F40" s="21" t="s">
        <v>97</v>
      </c>
      <c r="G40" s="2">
        <v>7</v>
      </c>
      <c r="H40" s="2">
        <v>0</v>
      </c>
      <c r="I40" s="2">
        <v>7</v>
      </c>
      <c r="J40" s="2">
        <v>11</v>
      </c>
      <c r="K40" s="2">
        <v>0</v>
      </c>
      <c r="L40" s="2">
        <f t="shared" si="1"/>
        <v>25</v>
      </c>
      <c r="M40" s="2"/>
      <c r="N40" s="2"/>
    </row>
    <row r="41" spans="1:14" ht="15">
      <c r="A41" s="8">
        <v>38</v>
      </c>
      <c r="B41" s="8" t="s">
        <v>410</v>
      </c>
      <c r="C41" s="8">
        <v>11</v>
      </c>
      <c r="D41" s="20">
        <v>36</v>
      </c>
      <c r="E41" s="21" t="s">
        <v>142</v>
      </c>
      <c r="F41" s="21" t="s">
        <v>88</v>
      </c>
      <c r="G41" s="2">
        <v>10</v>
      </c>
      <c r="H41" s="2">
        <v>2</v>
      </c>
      <c r="I41" s="2">
        <v>7</v>
      </c>
      <c r="J41" s="2">
        <v>0</v>
      </c>
      <c r="K41" s="2">
        <v>5</v>
      </c>
      <c r="L41" s="2">
        <f t="shared" si="1"/>
        <v>24</v>
      </c>
      <c r="M41" s="3"/>
      <c r="N41" s="2"/>
    </row>
    <row r="42" spans="1:14" ht="15">
      <c r="A42" s="8">
        <v>39</v>
      </c>
      <c r="B42" s="8" t="s">
        <v>410</v>
      </c>
      <c r="C42" s="8">
        <v>12</v>
      </c>
      <c r="D42" s="20">
        <v>19</v>
      </c>
      <c r="E42" s="21" t="s">
        <v>128</v>
      </c>
      <c r="F42" s="21" t="s">
        <v>90</v>
      </c>
      <c r="G42" s="2">
        <v>3</v>
      </c>
      <c r="H42" s="2">
        <v>8</v>
      </c>
      <c r="I42" s="2">
        <v>1</v>
      </c>
      <c r="J42" s="2">
        <v>0</v>
      </c>
      <c r="K42" s="2">
        <v>12</v>
      </c>
      <c r="L42" s="2">
        <f t="shared" si="1"/>
        <v>24</v>
      </c>
      <c r="M42" s="2"/>
      <c r="N42" s="2"/>
    </row>
    <row r="43" spans="1:14" ht="15">
      <c r="A43" s="8">
        <v>40</v>
      </c>
      <c r="B43" s="8" t="s">
        <v>410</v>
      </c>
      <c r="C43" s="8">
        <v>28</v>
      </c>
      <c r="D43" s="20">
        <v>30</v>
      </c>
      <c r="E43" s="21" t="s">
        <v>124</v>
      </c>
      <c r="F43" s="21" t="s">
        <v>108</v>
      </c>
      <c r="G43" s="2">
        <v>6</v>
      </c>
      <c r="H43" s="2">
        <v>3</v>
      </c>
      <c r="I43" s="2">
        <v>4</v>
      </c>
      <c r="J43" s="2">
        <v>1</v>
      </c>
      <c r="K43" s="2">
        <v>10</v>
      </c>
      <c r="L43" s="2">
        <f t="shared" si="1"/>
        <v>24</v>
      </c>
      <c r="M43" s="3"/>
      <c r="N43" s="2"/>
    </row>
    <row r="44" spans="1:14" ht="15">
      <c r="A44" s="8">
        <v>41</v>
      </c>
      <c r="B44" s="8" t="s">
        <v>410</v>
      </c>
      <c r="C44" s="8">
        <v>49</v>
      </c>
      <c r="D44" s="20">
        <v>12</v>
      </c>
      <c r="E44" s="21" t="s">
        <v>155</v>
      </c>
      <c r="F44" s="21" t="s">
        <v>100</v>
      </c>
      <c r="G44" s="2">
        <v>12</v>
      </c>
      <c r="H44" s="2">
        <v>2</v>
      </c>
      <c r="I44" s="2">
        <v>10</v>
      </c>
      <c r="J44" s="2">
        <v>0</v>
      </c>
      <c r="K44" s="2">
        <v>0</v>
      </c>
      <c r="L44" s="2">
        <f t="shared" si="1"/>
        <v>24</v>
      </c>
      <c r="M44" s="3"/>
      <c r="N44" s="2"/>
    </row>
    <row r="45" spans="1:14" ht="15">
      <c r="A45" s="8">
        <v>42</v>
      </c>
      <c r="B45" s="8" t="s">
        <v>410</v>
      </c>
      <c r="C45" s="8">
        <v>39</v>
      </c>
      <c r="D45" s="20">
        <v>2</v>
      </c>
      <c r="E45" s="21" t="s">
        <v>168</v>
      </c>
      <c r="F45" s="21" t="s">
        <v>83</v>
      </c>
      <c r="G45" s="2">
        <v>0</v>
      </c>
      <c r="H45" s="2">
        <v>9</v>
      </c>
      <c r="I45" s="2">
        <v>2</v>
      </c>
      <c r="J45" s="2">
        <v>5</v>
      </c>
      <c r="K45" s="2">
        <v>7</v>
      </c>
      <c r="L45" s="2">
        <f t="shared" si="1"/>
        <v>23</v>
      </c>
      <c r="M45" s="2"/>
      <c r="N45" s="2"/>
    </row>
    <row r="46" spans="1:14" ht="15">
      <c r="A46" s="8">
        <v>43</v>
      </c>
      <c r="B46" s="8" t="s">
        <v>410</v>
      </c>
      <c r="C46" s="8">
        <v>50</v>
      </c>
      <c r="D46" s="20">
        <v>13</v>
      </c>
      <c r="E46" s="21" t="s">
        <v>149</v>
      </c>
      <c r="F46" s="21" t="s">
        <v>174</v>
      </c>
      <c r="G46" s="2">
        <v>10</v>
      </c>
      <c r="H46" s="2">
        <v>7</v>
      </c>
      <c r="I46" s="2">
        <v>4</v>
      </c>
      <c r="J46" s="2">
        <v>0</v>
      </c>
      <c r="K46" s="2">
        <v>2</v>
      </c>
      <c r="L46" s="2">
        <f t="shared" si="1"/>
        <v>23</v>
      </c>
      <c r="M46" s="3"/>
      <c r="N46" s="2"/>
    </row>
    <row r="47" spans="1:14" ht="15">
      <c r="A47" s="8">
        <v>44</v>
      </c>
      <c r="B47" s="8" t="s">
        <v>410</v>
      </c>
      <c r="C47" s="8">
        <v>14</v>
      </c>
      <c r="D47" s="20">
        <v>26</v>
      </c>
      <c r="E47" s="21" t="s">
        <v>141</v>
      </c>
      <c r="F47" s="21" t="s">
        <v>173</v>
      </c>
      <c r="G47" s="2">
        <v>7</v>
      </c>
      <c r="H47" s="2">
        <v>0</v>
      </c>
      <c r="I47" s="2">
        <v>7</v>
      </c>
      <c r="J47" s="2">
        <v>2</v>
      </c>
      <c r="K47" s="2">
        <v>6</v>
      </c>
      <c r="L47" s="2">
        <f t="shared" si="1"/>
        <v>22</v>
      </c>
      <c r="M47" s="2"/>
      <c r="N47" s="2"/>
    </row>
    <row r="48" spans="1:14" ht="15">
      <c r="A48" s="8">
        <v>45</v>
      </c>
      <c r="B48" s="8" t="s">
        <v>410</v>
      </c>
      <c r="C48" s="8">
        <v>59</v>
      </c>
      <c r="D48" s="20">
        <v>9</v>
      </c>
      <c r="E48" s="21" t="s">
        <v>354</v>
      </c>
      <c r="F48" s="21" t="s">
        <v>92</v>
      </c>
      <c r="G48" s="2">
        <v>12</v>
      </c>
      <c r="H48" s="2">
        <v>0</v>
      </c>
      <c r="I48" s="2">
        <v>7</v>
      </c>
      <c r="J48" s="2">
        <v>0</v>
      </c>
      <c r="K48" s="2">
        <v>3</v>
      </c>
      <c r="L48" s="2">
        <f t="shared" si="1"/>
        <v>22</v>
      </c>
      <c r="M48" s="2"/>
      <c r="N48" s="2"/>
    </row>
    <row r="49" spans="1:14" ht="15">
      <c r="A49" s="8">
        <v>46</v>
      </c>
      <c r="B49" s="8" t="s">
        <v>410</v>
      </c>
      <c r="C49" s="8">
        <v>35</v>
      </c>
      <c r="D49" s="20">
        <v>26</v>
      </c>
      <c r="E49" s="21" t="s">
        <v>119</v>
      </c>
      <c r="F49" s="21" t="s">
        <v>173</v>
      </c>
      <c r="G49" s="2">
        <v>12</v>
      </c>
      <c r="H49" s="2">
        <v>9</v>
      </c>
      <c r="I49" s="2">
        <v>0</v>
      </c>
      <c r="J49" s="2">
        <v>0</v>
      </c>
      <c r="K49" s="2">
        <v>0</v>
      </c>
      <c r="L49" s="2">
        <f t="shared" si="1"/>
        <v>21</v>
      </c>
      <c r="M49" s="2"/>
      <c r="N49" s="2"/>
    </row>
    <row r="50" spans="1:14" ht="15">
      <c r="A50" s="8">
        <v>47</v>
      </c>
      <c r="B50" s="8" t="s">
        <v>410</v>
      </c>
      <c r="C50" s="8">
        <v>9</v>
      </c>
      <c r="D50" s="20">
        <v>33</v>
      </c>
      <c r="E50" s="21" t="s">
        <v>146</v>
      </c>
      <c r="F50" s="21" t="s">
        <v>84</v>
      </c>
      <c r="G50" s="2">
        <v>6</v>
      </c>
      <c r="H50" s="2">
        <v>0</v>
      </c>
      <c r="I50" s="2">
        <v>4</v>
      </c>
      <c r="J50" s="2">
        <v>0</v>
      </c>
      <c r="K50" s="2">
        <v>10</v>
      </c>
      <c r="L50" s="2">
        <f t="shared" si="1"/>
        <v>20</v>
      </c>
      <c r="M50" s="3"/>
      <c r="N50" s="2"/>
    </row>
    <row r="51" spans="1:14" ht="15">
      <c r="A51" s="8">
        <v>48</v>
      </c>
      <c r="B51" s="8" t="s">
        <v>410</v>
      </c>
      <c r="C51" s="8">
        <v>46</v>
      </c>
      <c r="D51" s="20">
        <v>9</v>
      </c>
      <c r="E51" s="21" t="s">
        <v>158</v>
      </c>
      <c r="F51" s="21" t="s">
        <v>92</v>
      </c>
      <c r="G51" s="2">
        <v>12</v>
      </c>
      <c r="H51" s="2">
        <v>0</v>
      </c>
      <c r="I51" s="2">
        <v>1</v>
      </c>
      <c r="J51" s="2">
        <v>3</v>
      </c>
      <c r="K51" s="2">
        <v>4</v>
      </c>
      <c r="L51" s="2">
        <f t="shared" si="1"/>
        <v>20</v>
      </c>
      <c r="M51" s="3"/>
      <c r="N51" s="2"/>
    </row>
    <row r="52" spans="1:14" ht="15">
      <c r="A52" s="8">
        <v>49</v>
      </c>
      <c r="B52" s="8" t="s">
        <v>410</v>
      </c>
      <c r="C52" s="8">
        <v>31</v>
      </c>
      <c r="D52" s="20">
        <v>20</v>
      </c>
      <c r="E52" s="21" t="s">
        <v>159</v>
      </c>
      <c r="F52" s="21" t="s">
        <v>104</v>
      </c>
      <c r="G52" s="2">
        <v>4</v>
      </c>
      <c r="H52" s="2">
        <v>10</v>
      </c>
      <c r="I52" s="2">
        <v>5</v>
      </c>
      <c r="J52" s="2">
        <v>0</v>
      </c>
      <c r="K52" s="2">
        <v>0</v>
      </c>
      <c r="L52" s="2">
        <f t="shared" si="1"/>
        <v>19</v>
      </c>
      <c r="M52" s="3"/>
      <c r="N52" s="2"/>
    </row>
    <row r="53" spans="1:14" ht="15">
      <c r="A53" s="8">
        <v>50</v>
      </c>
      <c r="B53" s="8" t="s">
        <v>410</v>
      </c>
      <c r="C53" s="8">
        <v>51</v>
      </c>
      <c r="D53" s="20">
        <v>15</v>
      </c>
      <c r="E53" s="21" t="s">
        <v>120</v>
      </c>
      <c r="F53" s="21" t="s">
        <v>99</v>
      </c>
      <c r="G53" s="2">
        <v>4</v>
      </c>
      <c r="H53" s="2">
        <v>10</v>
      </c>
      <c r="I53" s="2">
        <v>5</v>
      </c>
      <c r="J53" s="2">
        <v>0</v>
      </c>
      <c r="K53" s="2">
        <v>0</v>
      </c>
      <c r="L53" s="2">
        <f t="shared" si="1"/>
        <v>19</v>
      </c>
      <c r="M53" s="2"/>
      <c r="N53" s="2"/>
    </row>
    <row r="54" spans="1:14" ht="15">
      <c r="A54" s="8">
        <v>51</v>
      </c>
      <c r="B54" s="8" t="s">
        <v>410</v>
      </c>
      <c r="C54" s="8">
        <v>55</v>
      </c>
      <c r="D54" s="22" t="s">
        <v>25</v>
      </c>
      <c r="E54" s="21" t="s">
        <v>140</v>
      </c>
      <c r="F54" s="21" t="s">
        <v>172</v>
      </c>
      <c r="G54" s="2">
        <v>4</v>
      </c>
      <c r="H54" s="2">
        <v>5</v>
      </c>
      <c r="I54" s="2">
        <v>8</v>
      </c>
      <c r="J54" s="2">
        <v>1</v>
      </c>
      <c r="K54" s="2">
        <v>0</v>
      </c>
      <c r="L54" s="2">
        <f t="shared" si="1"/>
        <v>18</v>
      </c>
      <c r="M54" s="3"/>
      <c r="N54" s="2"/>
    </row>
    <row r="55" spans="1:14" ht="15">
      <c r="A55" s="8">
        <v>52</v>
      </c>
      <c r="B55" s="8" t="s">
        <v>410</v>
      </c>
      <c r="C55" s="8">
        <v>60</v>
      </c>
      <c r="D55" s="20">
        <v>5</v>
      </c>
      <c r="E55" s="21" t="s">
        <v>125</v>
      </c>
      <c r="F55" s="21" t="s">
        <v>177</v>
      </c>
      <c r="G55" s="2">
        <v>8</v>
      </c>
      <c r="H55" s="2">
        <v>1</v>
      </c>
      <c r="I55" s="2">
        <v>6</v>
      </c>
      <c r="J55" s="2">
        <v>3</v>
      </c>
      <c r="K55" s="2">
        <v>0</v>
      </c>
      <c r="L55" s="2">
        <f t="shared" si="1"/>
        <v>18</v>
      </c>
      <c r="M55" s="2"/>
      <c r="N55" s="2"/>
    </row>
    <row r="56" spans="1:14" ht="15">
      <c r="A56" s="8">
        <v>53</v>
      </c>
      <c r="B56" s="8" t="s">
        <v>410</v>
      </c>
      <c r="C56" s="8">
        <v>8</v>
      </c>
      <c r="D56" s="20">
        <v>29</v>
      </c>
      <c r="E56" s="21" t="s">
        <v>143</v>
      </c>
      <c r="F56" s="21" t="s">
        <v>96</v>
      </c>
      <c r="G56" s="2">
        <v>12</v>
      </c>
      <c r="H56" s="2">
        <v>0</v>
      </c>
      <c r="I56" s="2">
        <v>2</v>
      </c>
      <c r="J56" s="2">
        <v>0</v>
      </c>
      <c r="K56" s="2">
        <v>0</v>
      </c>
      <c r="L56" s="2">
        <f t="shared" si="1"/>
        <v>14</v>
      </c>
      <c r="M56" s="2"/>
      <c r="N56" s="2"/>
    </row>
    <row r="57" spans="1:14" ht="15">
      <c r="A57" s="8">
        <v>54</v>
      </c>
      <c r="B57" s="8" t="s">
        <v>410</v>
      </c>
      <c r="C57" s="8">
        <v>7</v>
      </c>
      <c r="D57" s="20">
        <v>18</v>
      </c>
      <c r="E57" s="21" t="s">
        <v>349</v>
      </c>
      <c r="F57" s="21" t="s">
        <v>176</v>
      </c>
      <c r="G57" s="2">
        <v>9</v>
      </c>
      <c r="H57" s="2">
        <v>1</v>
      </c>
      <c r="I57" s="2">
        <v>2</v>
      </c>
      <c r="J57" s="2">
        <v>1</v>
      </c>
      <c r="K57" s="2">
        <v>0</v>
      </c>
      <c r="L57" s="2">
        <f t="shared" si="1"/>
        <v>13</v>
      </c>
      <c r="M57" s="2"/>
      <c r="N57" s="2"/>
    </row>
    <row r="58" spans="1:14" ht="15">
      <c r="A58" s="8">
        <v>55</v>
      </c>
      <c r="B58" s="8" t="s">
        <v>410</v>
      </c>
      <c r="C58" s="8">
        <v>56</v>
      </c>
      <c r="D58" s="20">
        <v>14</v>
      </c>
      <c r="E58" s="21" t="s">
        <v>151</v>
      </c>
      <c r="F58" s="21" t="s">
        <v>110</v>
      </c>
      <c r="G58" s="2">
        <v>1</v>
      </c>
      <c r="H58" s="2">
        <v>0</v>
      </c>
      <c r="I58" s="2">
        <v>6</v>
      </c>
      <c r="J58" s="2">
        <v>6</v>
      </c>
      <c r="K58" s="2">
        <v>0</v>
      </c>
      <c r="L58" s="2">
        <f t="shared" si="1"/>
        <v>13</v>
      </c>
      <c r="M58" s="2"/>
      <c r="N58" s="2"/>
    </row>
    <row r="59" spans="1:14" ht="15">
      <c r="A59" s="8">
        <v>56</v>
      </c>
      <c r="B59" s="8" t="s">
        <v>410</v>
      </c>
      <c r="C59" s="8">
        <v>63</v>
      </c>
      <c r="D59" s="20">
        <v>11</v>
      </c>
      <c r="E59" s="21" t="s">
        <v>133</v>
      </c>
      <c r="F59" s="21" t="s">
        <v>106</v>
      </c>
      <c r="G59" s="2">
        <v>4</v>
      </c>
      <c r="H59" s="2">
        <v>6</v>
      </c>
      <c r="I59" s="2">
        <v>0</v>
      </c>
      <c r="J59" s="2">
        <v>3</v>
      </c>
      <c r="K59" s="2">
        <v>0</v>
      </c>
      <c r="L59" s="2">
        <f t="shared" si="1"/>
        <v>13</v>
      </c>
      <c r="M59" s="3"/>
      <c r="N59" s="2"/>
    </row>
    <row r="60" spans="1:14" ht="15">
      <c r="A60" s="8">
        <v>57</v>
      </c>
      <c r="B60" s="8" t="s">
        <v>410</v>
      </c>
      <c r="C60" s="8">
        <v>65</v>
      </c>
      <c r="D60" s="20">
        <v>13</v>
      </c>
      <c r="E60" s="21" t="s">
        <v>356</v>
      </c>
      <c r="F60" s="21" t="s">
        <v>174</v>
      </c>
      <c r="G60" s="2">
        <v>7</v>
      </c>
      <c r="H60" s="2">
        <v>1</v>
      </c>
      <c r="I60" s="2">
        <v>2</v>
      </c>
      <c r="J60" s="2">
        <v>2</v>
      </c>
      <c r="K60" s="2">
        <v>1</v>
      </c>
      <c r="L60" s="2">
        <f t="shared" si="1"/>
        <v>13</v>
      </c>
      <c r="M60" s="2"/>
      <c r="N60" s="2"/>
    </row>
    <row r="61" spans="1:14" ht="15">
      <c r="A61" s="8">
        <v>58</v>
      </c>
      <c r="B61" s="8" t="s">
        <v>410</v>
      </c>
      <c r="C61" s="8">
        <v>34</v>
      </c>
      <c r="D61" s="20">
        <v>33</v>
      </c>
      <c r="E61" s="21" t="s">
        <v>121</v>
      </c>
      <c r="F61" s="21" t="s">
        <v>84</v>
      </c>
      <c r="G61" s="2">
        <v>8</v>
      </c>
      <c r="H61" s="2">
        <v>3</v>
      </c>
      <c r="I61" s="2">
        <v>1</v>
      </c>
      <c r="J61" s="2">
        <v>0</v>
      </c>
      <c r="K61" s="2">
        <v>0</v>
      </c>
      <c r="L61" s="2">
        <f t="shared" si="1"/>
        <v>12</v>
      </c>
      <c r="M61" s="2"/>
      <c r="N61" s="2"/>
    </row>
    <row r="62" spans="1:14" ht="15">
      <c r="A62" s="8">
        <v>59</v>
      </c>
      <c r="B62" s="8" t="s">
        <v>410</v>
      </c>
      <c r="C62" s="8">
        <v>70</v>
      </c>
      <c r="D62" s="22" t="s">
        <v>25</v>
      </c>
      <c r="E62" s="21" t="s">
        <v>357</v>
      </c>
      <c r="F62" s="21" t="s">
        <v>172</v>
      </c>
      <c r="G62" s="2">
        <v>0</v>
      </c>
      <c r="H62" s="2">
        <v>0</v>
      </c>
      <c r="I62" s="2">
        <v>2</v>
      </c>
      <c r="J62" s="2">
        <v>10</v>
      </c>
      <c r="K62" s="2">
        <v>0</v>
      </c>
      <c r="L62" s="2">
        <f t="shared" si="1"/>
        <v>12</v>
      </c>
      <c r="M62" s="2"/>
      <c r="N62" s="2"/>
    </row>
    <row r="63" spans="1:14" ht="15">
      <c r="A63" s="8">
        <v>60</v>
      </c>
      <c r="B63" s="8" t="s">
        <v>410</v>
      </c>
      <c r="C63" s="8">
        <v>67</v>
      </c>
      <c r="D63" s="20">
        <v>8</v>
      </c>
      <c r="E63" s="21" t="s">
        <v>135</v>
      </c>
      <c r="F63" s="21" t="s">
        <v>105</v>
      </c>
      <c r="G63" s="2">
        <v>4</v>
      </c>
      <c r="H63" s="2">
        <v>4</v>
      </c>
      <c r="I63" s="2">
        <v>3</v>
      </c>
      <c r="J63" s="2">
        <v>0</v>
      </c>
      <c r="K63" s="2">
        <v>0</v>
      </c>
      <c r="L63" s="2">
        <f t="shared" si="1"/>
        <v>11</v>
      </c>
      <c r="M63" s="2"/>
      <c r="N63" s="2"/>
    </row>
    <row r="64" spans="1:14" ht="15">
      <c r="A64" s="8">
        <v>61</v>
      </c>
      <c r="B64" s="8" t="s">
        <v>410</v>
      </c>
      <c r="C64" s="8">
        <v>48</v>
      </c>
      <c r="D64" s="20">
        <v>11</v>
      </c>
      <c r="E64" s="21" t="s">
        <v>152</v>
      </c>
      <c r="F64" s="21" t="s">
        <v>180</v>
      </c>
      <c r="G64" s="2">
        <v>4</v>
      </c>
      <c r="H64" s="2">
        <v>1</v>
      </c>
      <c r="I64" s="2">
        <v>0</v>
      </c>
      <c r="J64" s="2">
        <v>4</v>
      </c>
      <c r="K64" s="2">
        <v>0</v>
      </c>
      <c r="L64" s="2">
        <f t="shared" si="1"/>
        <v>9</v>
      </c>
      <c r="M64" s="2"/>
      <c r="N64" s="2"/>
    </row>
    <row r="65" spans="1:14" ht="15">
      <c r="A65" s="8">
        <v>62</v>
      </c>
      <c r="B65" s="8" t="s">
        <v>410</v>
      </c>
      <c r="C65" s="8">
        <v>68</v>
      </c>
      <c r="D65" s="20">
        <v>10</v>
      </c>
      <c r="E65" s="21" t="s">
        <v>355</v>
      </c>
      <c r="F65" s="21" t="s">
        <v>107</v>
      </c>
      <c r="G65" s="2">
        <v>9</v>
      </c>
      <c r="H65" s="2">
        <v>0</v>
      </c>
      <c r="I65" s="2">
        <v>0</v>
      </c>
      <c r="J65" s="2">
        <v>0</v>
      </c>
      <c r="K65" s="2">
        <v>0</v>
      </c>
      <c r="L65" s="2">
        <f t="shared" si="1"/>
        <v>9</v>
      </c>
      <c r="M65" s="3"/>
      <c r="N65" s="2"/>
    </row>
    <row r="66" spans="1:14" ht="15">
      <c r="A66" s="8">
        <v>63</v>
      </c>
      <c r="B66" s="8" t="s">
        <v>410</v>
      </c>
      <c r="C66" s="8">
        <v>36</v>
      </c>
      <c r="D66" s="20">
        <v>34</v>
      </c>
      <c r="E66" s="21" t="s">
        <v>132</v>
      </c>
      <c r="F66" s="21" t="s">
        <v>93</v>
      </c>
      <c r="G66" s="2">
        <v>0</v>
      </c>
      <c r="H66" s="2">
        <v>4</v>
      </c>
      <c r="I66" s="2">
        <v>3</v>
      </c>
      <c r="J66" s="2">
        <v>0</v>
      </c>
      <c r="K66" s="2">
        <v>1</v>
      </c>
      <c r="L66" s="2">
        <f t="shared" si="1"/>
        <v>8</v>
      </c>
      <c r="M66" s="2"/>
      <c r="N66" s="2"/>
    </row>
    <row r="67" spans="1:14" ht="15">
      <c r="A67" s="8">
        <v>64</v>
      </c>
      <c r="B67" s="8" t="s">
        <v>410</v>
      </c>
      <c r="C67" s="8">
        <v>71</v>
      </c>
      <c r="D67" s="20">
        <v>3</v>
      </c>
      <c r="E67" s="21" t="s">
        <v>117</v>
      </c>
      <c r="F67" s="21" t="s">
        <v>97</v>
      </c>
      <c r="G67" s="2">
        <v>0</v>
      </c>
      <c r="H67" s="2">
        <v>0</v>
      </c>
      <c r="I67" s="2">
        <v>6</v>
      </c>
      <c r="J67" s="2">
        <v>2</v>
      </c>
      <c r="K67" s="2">
        <v>0</v>
      </c>
      <c r="L67" s="2">
        <f t="shared" si="1"/>
        <v>8</v>
      </c>
      <c r="M67" s="2"/>
      <c r="N67" s="2"/>
    </row>
    <row r="68" spans="1:14" ht="15">
      <c r="A68" s="8">
        <v>65</v>
      </c>
      <c r="B68" s="8" t="s">
        <v>410</v>
      </c>
      <c r="C68" s="8">
        <v>3</v>
      </c>
      <c r="D68" s="20">
        <v>32</v>
      </c>
      <c r="E68" s="21" t="s">
        <v>351</v>
      </c>
      <c r="F68" s="21" t="s">
        <v>91</v>
      </c>
      <c r="G68" s="2">
        <v>3</v>
      </c>
      <c r="H68" s="2">
        <v>0</v>
      </c>
      <c r="I68" s="2">
        <v>3</v>
      </c>
      <c r="J68" s="2">
        <v>0</v>
      </c>
      <c r="K68" s="2">
        <v>0</v>
      </c>
      <c r="L68" s="2">
        <f>SUM(G68:K68)</f>
        <v>6</v>
      </c>
      <c r="M68" s="2"/>
      <c r="N68" s="2"/>
    </row>
    <row r="69" spans="1:14" ht="15">
      <c r="A69" s="8">
        <v>66</v>
      </c>
      <c r="B69" s="8" t="s">
        <v>410</v>
      </c>
      <c r="C69" s="8">
        <v>26</v>
      </c>
      <c r="D69" s="20">
        <v>19</v>
      </c>
      <c r="E69" s="21" t="s">
        <v>115</v>
      </c>
      <c r="F69" s="21" t="s">
        <v>90</v>
      </c>
      <c r="G69" s="2">
        <v>0</v>
      </c>
      <c r="H69" s="2">
        <v>0</v>
      </c>
      <c r="I69" s="2">
        <v>1</v>
      </c>
      <c r="J69" s="2">
        <v>0</v>
      </c>
      <c r="K69" s="2">
        <v>5</v>
      </c>
      <c r="L69" s="2">
        <f>SUM(G69:K69)</f>
        <v>6</v>
      </c>
      <c r="M69" s="2"/>
      <c r="N69" s="2"/>
    </row>
    <row r="70" spans="1:14" ht="15">
      <c r="A70" s="8">
        <v>67</v>
      </c>
      <c r="B70" s="8" t="s">
        <v>410</v>
      </c>
      <c r="C70" s="8">
        <v>37</v>
      </c>
      <c r="D70" s="20">
        <v>21</v>
      </c>
      <c r="E70" s="21" t="s">
        <v>347</v>
      </c>
      <c r="F70" s="21" t="s">
        <v>86</v>
      </c>
      <c r="G70" s="2">
        <v>6</v>
      </c>
      <c r="H70" s="2">
        <v>0</v>
      </c>
      <c r="I70" s="2">
        <v>0</v>
      </c>
      <c r="J70" s="2">
        <v>0</v>
      </c>
      <c r="K70" s="2">
        <v>0</v>
      </c>
      <c r="L70" s="2">
        <f>SUM(G70:K70)</f>
        <v>6</v>
      </c>
      <c r="M70" s="2"/>
      <c r="N70" s="2"/>
    </row>
    <row r="71" spans="1:14" ht="15">
      <c r="A71" s="8">
        <v>68</v>
      </c>
      <c r="B71" s="8" t="s">
        <v>410</v>
      </c>
      <c r="C71" s="8">
        <v>45</v>
      </c>
      <c r="D71" s="20">
        <v>8</v>
      </c>
      <c r="E71" s="21" t="s">
        <v>156</v>
      </c>
      <c r="F71" s="21" t="s">
        <v>105</v>
      </c>
      <c r="G71" s="2">
        <v>1</v>
      </c>
      <c r="H71" s="2">
        <v>1</v>
      </c>
      <c r="I71" s="2">
        <v>2</v>
      </c>
      <c r="J71" s="2">
        <v>0</v>
      </c>
      <c r="K71" s="2">
        <v>0</v>
      </c>
      <c r="L71" s="2">
        <f>SUM(G71:K71)</f>
        <v>4</v>
      </c>
      <c r="M71" s="2"/>
      <c r="N71" s="2"/>
    </row>
    <row r="72" spans="1:14" ht="15">
      <c r="A72" s="8">
        <v>69</v>
      </c>
      <c r="B72" s="8" t="s">
        <v>410</v>
      </c>
      <c r="C72" s="8">
        <v>47</v>
      </c>
      <c r="D72" s="20">
        <v>10</v>
      </c>
      <c r="E72" s="21" t="s">
        <v>154</v>
      </c>
      <c r="F72" s="21" t="s">
        <v>111</v>
      </c>
      <c r="G72" s="2">
        <v>1</v>
      </c>
      <c r="H72" s="2">
        <v>1</v>
      </c>
      <c r="I72" s="2">
        <v>1</v>
      </c>
      <c r="J72" s="2">
        <v>1</v>
      </c>
      <c r="K72" s="2">
        <v>0</v>
      </c>
      <c r="L72" s="2">
        <f>SUM(G72:K72)</f>
        <v>4</v>
      </c>
      <c r="M72" s="2"/>
      <c r="N72" s="2"/>
    </row>
    <row r="73" spans="1:14" ht="15">
      <c r="A73" s="8">
        <v>70</v>
      </c>
      <c r="B73" s="8" t="s">
        <v>410</v>
      </c>
      <c r="C73" s="8">
        <v>2</v>
      </c>
      <c r="D73" s="20">
        <v>21</v>
      </c>
      <c r="E73" s="21" t="s">
        <v>139</v>
      </c>
      <c r="F73" s="21" t="s">
        <v>86</v>
      </c>
      <c r="G73" s="6">
        <v>0</v>
      </c>
      <c r="H73" s="6">
        <v>0</v>
      </c>
      <c r="I73" s="6">
        <v>1</v>
      </c>
      <c r="J73" s="6">
        <v>1</v>
      </c>
      <c r="K73" s="6">
        <v>0</v>
      </c>
      <c r="L73" s="2">
        <f>SUM(G73:K73)</f>
        <v>2</v>
      </c>
      <c r="M73" s="3"/>
      <c r="N73" s="2"/>
    </row>
    <row r="74" spans="1:14" ht="15">
      <c r="A74" s="8">
        <v>71</v>
      </c>
      <c r="B74" s="8" t="s">
        <v>410</v>
      </c>
      <c r="C74" s="8">
        <v>66</v>
      </c>
      <c r="D74" s="20">
        <v>15</v>
      </c>
      <c r="E74" s="21" t="s">
        <v>113</v>
      </c>
      <c r="F74" s="21" t="s">
        <v>99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f>SUM(G74:K74)</f>
        <v>1</v>
      </c>
      <c r="M74" s="3"/>
      <c r="N74" s="2"/>
    </row>
    <row r="75" spans="1:14" ht="15">
      <c r="A75" s="8">
        <v>72</v>
      </c>
      <c r="B75" s="8" t="s">
        <v>410</v>
      </c>
      <c r="C75" s="8">
        <v>25</v>
      </c>
      <c r="D75" s="20">
        <v>18</v>
      </c>
      <c r="E75" s="21" t="s">
        <v>421</v>
      </c>
      <c r="F75" s="21" t="s">
        <v>176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f>SUM(G75:K75)</f>
        <v>0</v>
      </c>
      <c r="M75" s="2"/>
      <c r="N75" s="2"/>
    </row>
    <row r="76" spans="1:1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  <c r="N76" s="2"/>
    </row>
    <row r="77" spans="1:12" ht="15">
      <c r="A77" s="10"/>
      <c r="B77" s="11"/>
      <c r="C77" s="11"/>
      <c r="D77" s="11"/>
      <c r="E77" s="11"/>
      <c r="F77" s="11"/>
      <c r="L77" s="7"/>
    </row>
    <row r="78" spans="1:6" ht="15">
      <c r="A78" s="49" t="s">
        <v>12</v>
      </c>
      <c r="B78" s="49"/>
      <c r="C78" s="49"/>
      <c r="D78" s="49"/>
      <c r="E78" s="15" t="s">
        <v>387</v>
      </c>
      <c r="F78" s="11"/>
    </row>
    <row r="79" spans="1:6" ht="15">
      <c r="A79" s="49" t="s">
        <v>9</v>
      </c>
      <c r="B79" s="49"/>
      <c r="C79" s="49"/>
      <c r="D79" s="49"/>
      <c r="E79" s="13" t="s">
        <v>385</v>
      </c>
      <c r="F79" s="11"/>
    </row>
    <row r="80" spans="1:6" ht="15">
      <c r="A80" s="11"/>
      <c r="B80" s="11"/>
      <c r="C80" s="11"/>
      <c r="D80" s="11"/>
      <c r="E80" s="13" t="s">
        <v>388</v>
      </c>
      <c r="F80" s="11"/>
    </row>
    <row r="81" spans="1:6" ht="15">
      <c r="A81" s="11"/>
      <c r="B81" s="11"/>
      <c r="C81" s="11"/>
      <c r="D81" s="11"/>
      <c r="E81" s="13" t="s">
        <v>389</v>
      </c>
      <c r="F81" s="11"/>
    </row>
    <row r="82" spans="1:6" ht="15">
      <c r="A82" s="11"/>
      <c r="B82" s="11"/>
      <c r="C82" s="11"/>
      <c r="D82" s="11"/>
      <c r="E82" s="13" t="s">
        <v>384</v>
      </c>
      <c r="F82" s="11"/>
    </row>
    <row r="83" spans="1:6" ht="15">
      <c r="A83" s="11"/>
      <c r="B83" s="11"/>
      <c r="C83" s="11"/>
      <c r="D83" s="11"/>
      <c r="E83" s="13"/>
      <c r="F83" s="11"/>
    </row>
    <row r="84" spans="1:6" ht="15">
      <c r="A84" s="11"/>
      <c r="B84" s="11"/>
      <c r="C84" s="11"/>
      <c r="D84" s="11"/>
      <c r="E84" s="13"/>
      <c r="F84" s="11"/>
    </row>
    <row r="85" spans="1:6" ht="15">
      <c r="A85" s="11"/>
      <c r="B85" s="11"/>
      <c r="C85" s="11"/>
      <c r="D85" s="11"/>
      <c r="E85" s="13"/>
      <c r="F85" s="11"/>
    </row>
    <row r="86" spans="1:6" ht="15">
      <c r="A86" s="11"/>
      <c r="B86" s="11"/>
      <c r="C86" s="11"/>
      <c r="D86" s="11"/>
      <c r="E86" s="13"/>
      <c r="F86" s="11"/>
    </row>
    <row r="87" spans="1:6" ht="15">
      <c r="A87" s="11"/>
      <c r="B87" s="11"/>
      <c r="C87" s="11"/>
      <c r="D87" s="11"/>
      <c r="E87" s="13"/>
      <c r="F87" s="11"/>
    </row>
    <row r="88" spans="1:6" ht="15">
      <c r="A88" s="11"/>
      <c r="B88" s="11"/>
      <c r="C88" s="11"/>
      <c r="D88" s="11"/>
      <c r="E88" s="13"/>
      <c r="F88" s="11"/>
    </row>
  </sheetData>
  <sheetProtection/>
  <mergeCells count="12">
    <mergeCell ref="B2:C3"/>
    <mergeCell ref="L2:L3"/>
    <mergeCell ref="A79:D79"/>
    <mergeCell ref="M2:M3"/>
    <mergeCell ref="N2:N3"/>
    <mergeCell ref="A78:D78"/>
    <mergeCell ref="A1:N1"/>
    <mergeCell ref="A2:A3"/>
    <mergeCell ref="D2:D3"/>
    <mergeCell ref="E2:E3"/>
    <mergeCell ref="F2:F3"/>
    <mergeCell ref="G2:K2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10.140625" style="0" customWidth="1"/>
    <col min="5" max="5" width="33.7109375" style="0" customWidth="1"/>
    <col min="6" max="6" width="32.421875" style="0" customWidth="1"/>
    <col min="7" max="11" width="5.00390625" style="0" customWidth="1"/>
    <col min="12" max="12" width="7.7109375" style="0" customWidth="1"/>
    <col min="13" max="13" width="8.57421875" style="0" customWidth="1"/>
    <col min="14" max="14" width="7.421875" style="0" customWidth="1"/>
  </cols>
  <sheetData>
    <row r="1" spans="1:28" ht="18.75">
      <c r="A1" s="47" t="s">
        <v>322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4" ht="15">
      <c r="A2" s="46" t="s">
        <v>13</v>
      </c>
      <c r="B2" s="46" t="s">
        <v>0</v>
      </c>
      <c r="C2" s="46"/>
      <c r="D2" s="46" t="s">
        <v>11</v>
      </c>
      <c r="E2" s="46" t="s">
        <v>14</v>
      </c>
      <c r="F2" s="46" t="s">
        <v>6</v>
      </c>
      <c r="G2" s="46" t="s">
        <v>5</v>
      </c>
      <c r="H2" s="46"/>
      <c r="I2" s="46"/>
      <c r="J2" s="46"/>
      <c r="K2" s="46"/>
      <c r="L2" s="46" t="s">
        <v>2</v>
      </c>
      <c r="M2" s="46" t="s">
        <v>4</v>
      </c>
      <c r="N2" s="46" t="s">
        <v>3</v>
      </c>
    </row>
    <row r="3" spans="1:14" ht="15">
      <c r="A3" s="46"/>
      <c r="B3" s="46"/>
      <c r="C3" s="46"/>
      <c r="D3" s="46"/>
      <c r="E3" s="46"/>
      <c r="F3" s="46"/>
      <c r="G3" s="5">
        <v>1</v>
      </c>
      <c r="H3" s="5">
        <v>2</v>
      </c>
      <c r="I3" s="5">
        <v>3</v>
      </c>
      <c r="J3" s="5">
        <v>4</v>
      </c>
      <c r="K3" s="5">
        <v>5</v>
      </c>
      <c r="L3" s="46"/>
      <c r="M3" s="46"/>
      <c r="N3" s="46"/>
    </row>
    <row r="4" spans="1:14" ht="15">
      <c r="A4" s="27">
        <v>1</v>
      </c>
      <c r="B4" s="27" t="s">
        <v>409</v>
      </c>
      <c r="C4" s="27">
        <v>62</v>
      </c>
      <c r="D4" s="33">
        <v>4</v>
      </c>
      <c r="E4" s="29" t="s">
        <v>222</v>
      </c>
      <c r="F4" s="29" t="s">
        <v>87</v>
      </c>
      <c r="G4" s="32">
        <v>6</v>
      </c>
      <c r="H4" s="32">
        <v>10</v>
      </c>
      <c r="I4" s="32">
        <v>12</v>
      </c>
      <c r="J4" s="32">
        <v>10</v>
      </c>
      <c r="K4" s="32">
        <v>14</v>
      </c>
      <c r="L4" s="32">
        <f aca="true" t="shared" si="0" ref="L4:L35">SUM(G4:K4)</f>
        <v>52</v>
      </c>
      <c r="M4" s="45" t="s">
        <v>422</v>
      </c>
      <c r="N4" s="3"/>
    </row>
    <row r="5" spans="1:14" ht="15">
      <c r="A5" s="27">
        <v>2</v>
      </c>
      <c r="B5" s="27" t="s">
        <v>409</v>
      </c>
      <c r="C5" s="27">
        <v>5</v>
      </c>
      <c r="D5" s="33">
        <v>20</v>
      </c>
      <c r="E5" s="29" t="s">
        <v>187</v>
      </c>
      <c r="F5" s="29" t="s">
        <v>104</v>
      </c>
      <c r="G5" s="32">
        <v>6</v>
      </c>
      <c r="H5" s="32">
        <v>10</v>
      </c>
      <c r="I5" s="32">
        <v>12</v>
      </c>
      <c r="J5" s="32">
        <v>6</v>
      </c>
      <c r="K5" s="32">
        <v>14</v>
      </c>
      <c r="L5" s="32">
        <f t="shared" si="0"/>
        <v>48</v>
      </c>
      <c r="M5" s="45" t="s">
        <v>422</v>
      </c>
      <c r="N5" s="3"/>
    </row>
    <row r="6" spans="1:14" ht="15">
      <c r="A6" s="27">
        <v>3</v>
      </c>
      <c r="B6" s="27" t="s">
        <v>409</v>
      </c>
      <c r="C6" s="27">
        <v>11</v>
      </c>
      <c r="D6" s="33">
        <v>17</v>
      </c>
      <c r="E6" s="29" t="s">
        <v>231</v>
      </c>
      <c r="F6" s="29" t="s">
        <v>94</v>
      </c>
      <c r="G6" s="32">
        <v>8</v>
      </c>
      <c r="H6" s="32">
        <v>10</v>
      </c>
      <c r="I6" s="32">
        <v>12</v>
      </c>
      <c r="J6" s="32">
        <v>4</v>
      </c>
      <c r="K6" s="32">
        <v>14</v>
      </c>
      <c r="L6" s="32">
        <f t="shared" si="0"/>
        <v>48</v>
      </c>
      <c r="M6" s="45" t="s">
        <v>422</v>
      </c>
      <c r="N6" s="3"/>
    </row>
    <row r="7" spans="1:14" ht="15">
      <c r="A7" s="27">
        <v>4</v>
      </c>
      <c r="B7" s="27" t="s">
        <v>409</v>
      </c>
      <c r="C7" s="27">
        <v>14</v>
      </c>
      <c r="D7" s="33">
        <v>29</v>
      </c>
      <c r="E7" s="29" t="s">
        <v>206</v>
      </c>
      <c r="F7" s="29" t="s">
        <v>96</v>
      </c>
      <c r="G7" s="32">
        <v>4</v>
      </c>
      <c r="H7" s="32">
        <v>10</v>
      </c>
      <c r="I7" s="32">
        <v>12</v>
      </c>
      <c r="J7" s="32">
        <v>10</v>
      </c>
      <c r="K7" s="32">
        <v>11</v>
      </c>
      <c r="L7" s="32">
        <f t="shared" si="0"/>
        <v>47</v>
      </c>
      <c r="M7" s="45" t="s">
        <v>423</v>
      </c>
      <c r="N7" s="3"/>
    </row>
    <row r="8" spans="1:14" ht="15">
      <c r="A8" s="27">
        <v>5</v>
      </c>
      <c r="B8" s="27" t="s">
        <v>409</v>
      </c>
      <c r="C8" s="27">
        <v>13</v>
      </c>
      <c r="D8" s="33">
        <v>27</v>
      </c>
      <c r="E8" s="29" t="s">
        <v>200</v>
      </c>
      <c r="F8" s="29" t="s">
        <v>95</v>
      </c>
      <c r="G8" s="32">
        <v>8</v>
      </c>
      <c r="H8" s="32">
        <v>10</v>
      </c>
      <c r="I8" s="32">
        <v>4</v>
      </c>
      <c r="J8" s="32">
        <v>12</v>
      </c>
      <c r="K8" s="32">
        <v>10</v>
      </c>
      <c r="L8" s="32">
        <f t="shared" si="0"/>
        <v>44</v>
      </c>
      <c r="M8" s="45" t="s">
        <v>423</v>
      </c>
      <c r="N8" s="3"/>
    </row>
    <row r="9" spans="1:14" ht="15">
      <c r="A9" s="27">
        <v>6</v>
      </c>
      <c r="B9" s="27" t="s">
        <v>409</v>
      </c>
      <c r="C9" s="27">
        <v>15</v>
      </c>
      <c r="D9" s="33">
        <v>22</v>
      </c>
      <c r="E9" s="29" t="s">
        <v>215</v>
      </c>
      <c r="F9" s="29" t="s">
        <v>101</v>
      </c>
      <c r="G9" s="32">
        <v>7</v>
      </c>
      <c r="H9" s="32">
        <v>8</v>
      </c>
      <c r="I9" s="32">
        <v>12</v>
      </c>
      <c r="J9" s="32">
        <v>4</v>
      </c>
      <c r="K9" s="32">
        <v>12</v>
      </c>
      <c r="L9" s="32">
        <f t="shared" si="0"/>
        <v>43</v>
      </c>
      <c r="M9" s="45" t="s">
        <v>423</v>
      </c>
      <c r="N9" s="3"/>
    </row>
    <row r="10" spans="1:14" ht="15">
      <c r="A10" s="27">
        <v>7</v>
      </c>
      <c r="B10" s="27" t="s">
        <v>409</v>
      </c>
      <c r="C10" s="27">
        <v>17</v>
      </c>
      <c r="D10" s="33">
        <v>7</v>
      </c>
      <c r="E10" s="29" t="s">
        <v>363</v>
      </c>
      <c r="F10" s="29" t="s">
        <v>171</v>
      </c>
      <c r="G10" s="32">
        <v>6</v>
      </c>
      <c r="H10" s="32">
        <v>10</v>
      </c>
      <c r="I10" s="32">
        <v>10</v>
      </c>
      <c r="J10" s="32">
        <v>14</v>
      </c>
      <c r="K10" s="32">
        <v>0</v>
      </c>
      <c r="L10" s="32">
        <f t="shared" si="0"/>
        <v>40</v>
      </c>
      <c r="M10" s="45" t="s">
        <v>423</v>
      </c>
      <c r="N10" s="3"/>
    </row>
    <row r="11" spans="1:14" ht="15">
      <c r="A11" s="27">
        <v>8</v>
      </c>
      <c r="B11" s="27" t="s">
        <v>409</v>
      </c>
      <c r="C11" s="27">
        <v>40</v>
      </c>
      <c r="D11" s="33">
        <v>29</v>
      </c>
      <c r="E11" s="29" t="s">
        <v>232</v>
      </c>
      <c r="F11" s="29" t="s">
        <v>96</v>
      </c>
      <c r="G11" s="32">
        <v>10</v>
      </c>
      <c r="H11" s="32">
        <v>10</v>
      </c>
      <c r="I11" s="32">
        <v>12</v>
      </c>
      <c r="J11" s="32">
        <v>2</v>
      </c>
      <c r="K11" s="32">
        <v>6</v>
      </c>
      <c r="L11" s="32">
        <f t="shared" si="0"/>
        <v>40</v>
      </c>
      <c r="M11" s="45" t="s">
        <v>423</v>
      </c>
      <c r="N11" s="3"/>
    </row>
    <row r="12" spans="1:14" ht="15">
      <c r="A12" s="27">
        <v>9</v>
      </c>
      <c r="B12" s="27" t="s">
        <v>409</v>
      </c>
      <c r="C12" s="27">
        <v>43</v>
      </c>
      <c r="D12" s="33">
        <v>7</v>
      </c>
      <c r="E12" s="29" t="s">
        <v>223</v>
      </c>
      <c r="F12" s="29" t="s">
        <v>171</v>
      </c>
      <c r="G12" s="32">
        <v>4</v>
      </c>
      <c r="H12" s="32">
        <v>10</v>
      </c>
      <c r="I12" s="32">
        <v>6</v>
      </c>
      <c r="J12" s="32">
        <v>6</v>
      </c>
      <c r="K12" s="32">
        <v>13</v>
      </c>
      <c r="L12" s="32">
        <f t="shared" si="0"/>
        <v>39</v>
      </c>
      <c r="M12" s="45" t="s">
        <v>423</v>
      </c>
      <c r="N12" s="3"/>
    </row>
    <row r="13" spans="1:14" ht="15">
      <c r="A13" s="27">
        <v>10</v>
      </c>
      <c r="B13" s="27" t="s">
        <v>409</v>
      </c>
      <c r="C13" s="27">
        <v>19</v>
      </c>
      <c r="D13" s="33">
        <v>14</v>
      </c>
      <c r="E13" s="29" t="s">
        <v>233</v>
      </c>
      <c r="F13" s="29" t="s">
        <v>110</v>
      </c>
      <c r="G13" s="32">
        <v>6</v>
      </c>
      <c r="H13" s="32">
        <v>10</v>
      </c>
      <c r="I13" s="32">
        <v>6</v>
      </c>
      <c r="J13" s="32">
        <v>2</v>
      </c>
      <c r="K13" s="32">
        <v>14</v>
      </c>
      <c r="L13" s="32">
        <f t="shared" si="0"/>
        <v>38</v>
      </c>
      <c r="M13" s="45" t="s">
        <v>424</v>
      </c>
      <c r="N13" s="3"/>
    </row>
    <row r="14" spans="1:14" ht="15">
      <c r="A14" s="27">
        <v>11</v>
      </c>
      <c r="B14" s="27" t="s">
        <v>409</v>
      </c>
      <c r="C14" s="27">
        <v>34</v>
      </c>
      <c r="D14" s="33">
        <v>27</v>
      </c>
      <c r="E14" s="29" t="s">
        <v>216</v>
      </c>
      <c r="F14" s="29" t="s">
        <v>95</v>
      </c>
      <c r="G14" s="32">
        <v>8</v>
      </c>
      <c r="H14" s="32">
        <v>10</v>
      </c>
      <c r="I14" s="32">
        <v>3</v>
      </c>
      <c r="J14" s="32">
        <v>8</v>
      </c>
      <c r="K14" s="32">
        <v>8</v>
      </c>
      <c r="L14" s="32">
        <f t="shared" si="0"/>
        <v>37</v>
      </c>
      <c r="M14" s="45" t="s">
        <v>424</v>
      </c>
      <c r="N14" s="3"/>
    </row>
    <row r="15" spans="1:14" ht="15">
      <c r="A15" s="27">
        <v>12</v>
      </c>
      <c r="B15" s="27" t="s">
        <v>409</v>
      </c>
      <c r="C15" s="27">
        <v>39</v>
      </c>
      <c r="D15" s="33">
        <v>20</v>
      </c>
      <c r="E15" s="29" t="s">
        <v>229</v>
      </c>
      <c r="F15" s="29" t="s">
        <v>104</v>
      </c>
      <c r="G15" s="32">
        <v>8</v>
      </c>
      <c r="H15" s="32">
        <v>10</v>
      </c>
      <c r="I15" s="32">
        <v>6</v>
      </c>
      <c r="J15" s="32">
        <v>2</v>
      </c>
      <c r="K15" s="32">
        <v>11</v>
      </c>
      <c r="L15" s="32">
        <f t="shared" si="0"/>
        <v>37</v>
      </c>
      <c r="M15" s="45" t="s">
        <v>424</v>
      </c>
      <c r="N15" s="3"/>
    </row>
    <row r="16" spans="1:14" ht="15">
      <c r="A16" s="27">
        <v>13</v>
      </c>
      <c r="B16" s="27" t="s">
        <v>409</v>
      </c>
      <c r="C16" s="27">
        <v>61</v>
      </c>
      <c r="D16" s="33">
        <v>17</v>
      </c>
      <c r="E16" s="29" t="s">
        <v>205</v>
      </c>
      <c r="F16" s="29" t="s">
        <v>94</v>
      </c>
      <c r="G16" s="32">
        <v>10</v>
      </c>
      <c r="H16" s="32">
        <v>10</v>
      </c>
      <c r="I16" s="32">
        <v>4</v>
      </c>
      <c r="J16" s="32">
        <v>2</v>
      </c>
      <c r="K16" s="32">
        <v>10</v>
      </c>
      <c r="L16" s="32">
        <f t="shared" si="0"/>
        <v>36</v>
      </c>
      <c r="M16" s="45" t="s">
        <v>424</v>
      </c>
      <c r="N16" s="3"/>
    </row>
    <row r="17" spans="1:14" ht="15">
      <c r="A17" s="27">
        <v>14</v>
      </c>
      <c r="B17" s="27" t="s">
        <v>409</v>
      </c>
      <c r="C17" s="27">
        <v>2</v>
      </c>
      <c r="D17" s="33">
        <v>23</v>
      </c>
      <c r="E17" s="29" t="s">
        <v>213</v>
      </c>
      <c r="F17" s="29" t="s">
        <v>235</v>
      </c>
      <c r="G17" s="32">
        <v>8</v>
      </c>
      <c r="H17" s="32">
        <v>10</v>
      </c>
      <c r="I17" s="32">
        <v>6</v>
      </c>
      <c r="J17" s="32">
        <v>6</v>
      </c>
      <c r="K17" s="32">
        <v>2</v>
      </c>
      <c r="L17" s="32">
        <f t="shared" si="0"/>
        <v>32</v>
      </c>
      <c r="M17" s="45" t="s">
        <v>424</v>
      </c>
      <c r="N17" s="3"/>
    </row>
    <row r="18" spans="1:14" ht="15">
      <c r="A18" s="27">
        <v>15</v>
      </c>
      <c r="B18" s="27" t="s">
        <v>409</v>
      </c>
      <c r="C18" s="27">
        <v>42</v>
      </c>
      <c r="D18" s="33">
        <v>17</v>
      </c>
      <c r="E18" s="29" t="s">
        <v>195</v>
      </c>
      <c r="F18" s="29" t="s">
        <v>94</v>
      </c>
      <c r="G18" s="32">
        <v>2</v>
      </c>
      <c r="H18" s="32">
        <v>10</v>
      </c>
      <c r="I18" s="32">
        <v>6</v>
      </c>
      <c r="J18" s="32">
        <v>10</v>
      </c>
      <c r="K18" s="32">
        <v>4</v>
      </c>
      <c r="L18" s="32">
        <f t="shared" si="0"/>
        <v>32</v>
      </c>
      <c r="M18" s="45" t="s">
        <v>424</v>
      </c>
      <c r="N18" s="3"/>
    </row>
    <row r="19" spans="1:14" ht="15">
      <c r="A19" s="27">
        <v>16</v>
      </c>
      <c r="B19" s="27" t="s">
        <v>409</v>
      </c>
      <c r="C19" s="27">
        <v>44</v>
      </c>
      <c r="D19" s="33">
        <v>18</v>
      </c>
      <c r="E19" s="29" t="s">
        <v>199</v>
      </c>
      <c r="F19" s="29" t="s">
        <v>103</v>
      </c>
      <c r="G19" s="32">
        <v>2</v>
      </c>
      <c r="H19" s="32">
        <v>10</v>
      </c>
      <c r="I19" s="32">
        <v>12</v>
      </c>
      <c r="J19" s="32">
        <v>2</v>
      </c>
      <c r="K19" s="32">
        <v>6</v>
      </c>
      <c r="L19" s="32">
        <f t="shared" si="0"/>
        <v>32</v>
      </c>
      <c r="M19" s="45" t="s">
        <v>424</v>
      </c>
      <c r="N19" s="3"/>
    </row>
    <row r="20" spans="1:14" ht="15">
      <c r="A20" s="27">
        <v>17</v>
      </c>
      <c r="B20" s="27" t="s">
        <v>409</v>
      </c>
      <c r="C20" s="27">
        <v>45</v>
      </c>
      <c r="D20" s="28" t="s">
        <v>25</v>
      </c>
      <c r="E20" s="29" t="s">
        <v>208</v>
      </c>
      <c r="F20" s="29" t="s">
        <v>172</v>
      </c>
      <c r="G20" s="32">
        <v>4</v>
      </c>
      <c r="H20" s="32">
        <v>9</v>
      </c>
      <c r="I20" s="32">
        <v>2</v>
      </c>
      <c r="J20" s="32">
        <v>6</v>
      </c>
      <c r="K20" s="32">
        <v>5</v>
      </c>
      <c r="L20" s="32">
        <f t="shared" si="0"/>
        <v>26</v>
      </c>
      <c r="M20" s="45" t="s">
        <v>424</v>
      </c>
      <c r="N20" s="3"/>
    </row>
    <row r="21" spans="1:14" ht="15">
      <c r="A21" s="27">
        <v>18</v>
      </c>
      <c r="B21" s="27" t="s">
        <v>409</v>
      </c>
      <c r="C21" s="27">
        <v>59</v>
      </c>
      <c r="D21" s="33">
        <v>13</v>
      </c>
      <c r="E21" s="29" t="s">
        <v>221</v>
      </c>
      <c r="F21" s="29" t="s">
        <v>174</v>
      </c>
      <c r="G21" s="32">
        <v>8</v>
      </c>
      <c r="H21" s="32">
        <v>0</v>
      </c>
      <c r="I21" s="32">
        <v>6</v>
      </c>
      <c r="J21" s="32">
        <v>5</v>
      </c>
      <c r="K21" s="32">
        <v>7</v>
      </c>
      <c r="L21" s="32">
        <f t="shared" si="0"/>
        <v>26</v>
      </c>
      <c r="M21" s="45" t="s">
        <v>424</v>
      </c>
      <c r="N21" s="3"/>
    </row>
    <row r="22" spans="1:14" ht="15">
      <c r="A22" s="27">
        <v>19</v>
      </c>
      <c r="B22" s="27" t="s">
        <v>409</v>
      </c>
      <c r="C22" s="27">
        <v>16</v>
      </c>
      <c r="D22" s="33">
        <v>31</v>
      </c>
      <c r="E22" s="29" t="s">
        <v>219</v>
      </c>
      <c r="F22" s="29" t="s">
        <v>178</v>
      </c>
      <c r="G22" s="32">
        <v>7</v>
      </c>
      <c r="H22" s="32">
        <v>10</v>
      </c>
      <c r="I22" s="32">
        <v>4</v>
      </c>
      <c r="J22" s="32">
        <v>2</v>
      </c>
      <c r="K22" s="32">
        <v>2</v>
      </c>
      <c r="L22" s="32">
        <f t="shared" si="0"/>
        <v>25</v>
      </c>
      <c r="M22" s="45" t="s">
        <v>424</v>
      </c>
      <c r="N22" s="3"/>
    </row>
    <row r="23" spans="1:14" ht="15">
      <c r="A23" s="27">
        <v>20</v>
      </c>
      <c r="B23" s="27" t="s">
        <v>409</v>
      </c>
      <c r="C23" s="27">
        <v>49</v>
      </c>
      <c r="D23" s="33">
        <v>30</v>
      </c>
      <c r="E23" s="29" t="s">
        <v>227</v>
      </c>
      <c r="F23" s="29" t="s">
        <v>108</v>
      </c>
      <c r="G23" s="32">
        <v>8</v>
      </c>
      <c r="H23" s="32">
        <v>1</v>
      </c>
      <c r="I23" s="32">
        <v>6</v>
      </c>
      <c r="J23" s="32">
        <v>10</v>
      </c>
      <c r="K23" s="32">
        <v>0</v>
      </c>
      <c r="L23" s="32">
        <f t="shared" si="0"/>
        <v>25</v>
      </c>
      <c r="M23" s="45" t="s">
        <v>424</v>
      </c>
      <c r="N23" s="3"/>
    </row>
    <row r="24" spans="1:14" ht="15">
      <c r="A24" s="8">
        <v>21</v>
      </c>
      <c r="B24" s="8" t="s">
        <v>409</v>
      </c>
      <c r="C24" s="8">
        <v>30</v>
      </c>
      <c r="D24" s="20">
        <v>12</v>
      </c>
      <c r="E24" s="21" t="s">
        <v>365</v>
      </c>
      <c r="F24" s="21" t="s">
        <v>100</v>
      </c>
      <c r="G24" s="2">
        <v>1</v>
      </c>
      <c r="H24" s="2">
        <v>10</v>
      </c>
      <c r="I24" s="2">
        <v>2</v>
      </c>
      <c r="J24" s="2">
        <v>10</v>
      </c>
      <c r="K24" s="2">
        <v>1</v>
      </c>
      <c r="L24" s="2">
        <f t="shared" si="0"/>
        <v>24</v>
      </c>
      <c r="M24" s="3"/>
      <c r="N24" s="3"/>
    </row>
    <row r="25" spans="1:14" ht="15">
      <c r="A25" s="8">
        <v>22</v>
      </c>
      <c r="B25" s="8" t="s">
        <v>409</v>
      </c>
      <c r="C25" s="8">
        <v>47</v>
      </c>
      <c r="D25" s="20">
        <v>35</v>
      </c>
      <c r="E25" s="21" t="s">
        <v>359</v>
      </c>
      <c r="F25" s="21" t="s">
        <v>85</v>
      </c>
      <c r="G25" s="2">
        <v>9</v>
      </c>
      <c r="H25" s="2">
        <v>3</v>
      </c>
      <c r="I25" s="2">
        <v>6</v>
      </c>
      <c r="J25" s="2">
        <v>2</v>
      </c>
      <c r="K25" s="2">
        <v>4</v>
      </c>
      <c r="L25" s="2">
        <f t="shared" si="0"/>
        <v>24</v>
      </c>
      <c r="M25" s="3"/>
      <c r="N25" s="3"/>
    </row>
    <row r="26" spans="1:14" ht="15">
      <c r="A26" s="8">
        <v>23</v>
      </c>
      <c r="B26" s="8" t="s">
        <v>409</v>
      </c>
      <c r="C26" s="8">
        <v>63</v>
      </c>
      <c r="D26" s="20">
        <v>7</v>
      </c>
      <c r="E26" s="21" t="s">
        <v>185</v>
      </c>
      <c r="F26" s="21" t="s">
        <v>171</v>
      </c>
      <c r="G26" s="2">
        <v>2</v>
      </c>
      <c r="H26" s="2">
        <v>10</v>
      </c>
      <c r="I26" s="2">
        <v>6</v>
      </c>
      <c r="J26" s="2">
        <v>6</v>
      </c>
      <c r="K26" s="2">
        <v>0</v>
      </c>
      <c r="L26" s="2">
        <f t="shared" si="0"/>
        <v>24</v>
      </c>
      <c r="M26" s="3"/>
      <c r="N26" s="3"/>
    </row>
    <row r="27" spans="1:14" ht="15">
      <c r="A27" s="8">
        <v>24</v>
      </c>
      <c r="B27" s="8" t="s">
        <v>409</v>
      </c>
      <c r="C27" s="8">
        <v>36</v>
      </c>
      <c r="D27" s="20">
        <v>34</v>
      </c>
      <c r="E27" s="21" t="s">
        <v>201</v>
      </c>
      <c r="F27" s="21" t="s">
        <v>93</v>
      </c>
      <c r="G27" s="2">
        <v>3</v>
      </c>
      <c r="H27" s="2">
        <v>9</v>
      </c>
      <c r="I27" s="2">
        <v>6</v>
      </c>
      <c r="J27" s="2">
        <v>3</v>
      </c>
      <c r="K27" s="2">
        <v>2</v>
      </c>
      <c r="L27" s="2">
        <f t="shared" si="0"/>
        <v>23</v>
      </c>
      <c r="M27" s="3"/>
      <c r="N27" s="3"/>
    </row>
    <row r="28" spans="1:14" ht="15">
      <c r="A28" s="8">
        <v>25</v>
      </c>
      <c r="B28" s="8" t="s">
        <v>409</v>
      </c>
      <c r="C28" s="8">
        <v>60</v>
      </c>
      <c r="D28" s="20">
        <v>1</v>
      </c>
      <c r="E28" s="21" t="s">
        <v>225</v>
      </c>
      <c r="F28" s="21" t="s">
        <v>179</v>
      </c>
      <c r="G28" s="2">
        <v>10</v>
      </c>
      <c r="H28" s="2">
        <v>10</v>
      </c>
      <c r="I28" s="2">
        <v>1</v>
      </c>
      <c r="J28" s="2">
        <v>2</v>
      </c>
      <c r="K28" s="2">
        <v>0</v>
      </c>
      <c r="L28" s="2">
        <f t="shared" si="0"/>
        <v>23</v>
      </c>
      <c r="M28" s="3"/>
      <c r="N28" s="3"/>
    </row>
    <row r="29" spans="1:14" ht="15">
      <c r="A29" s="8">
        <v>26</v>
      </c>
      <c r="B29" s="8" t="s">
        <v>409</v>
      </c>
      <c r="C29" s="8">
        <v>22</v>
      </c>
      <c r="D29" s="20">
        <v>7</v>
      </c>
      <c r="E29" s="21" t="s">
        <v>362</v>
      </c>
      <c r="F29" s="21" t="s">
        <v>171</v>
      </c>
      <c r="G29" s="2">
        <v>6</v>
      </c>
      <c r="H29" s="2">
        <v>10</v>
      </c>
      <c r="I29" s="2">
        <v>0</v>
      </c>
      <c r="J29" s="2">
        <v>4</v>
      </c>
      <c r="K29" s="2">
        <v>2</v>
      </c>
      <c r="L29" s="2">
        <f t="shared" si="0"/>
        <v>22</v>
      </c>
      <c r="M29" s="3"/>
      <c r="N29" s="3"/>
    </row>
    <row r="30" spans="1:14" ht="15">
      <c r="A30" s="8">
        <v>27</v>
      </c>
      <c r="B30" s="8" t="s">
        <v>409</v>
      </c>
      <c r="C30" s="8">
        <v>48</v>
      </c>
      <c r="D30" s="20">
        <v>16</v>
      </c>
      <c r="E30" s="21" t="s">
        <v>204</v>
      </c>
      <c r="F30" s="21" t="s">
        <v>182</v>
      </c>
      <c r="G30" s="2">
        <v>2</v>
      </c>
      <c r="H30" s="2">
        <v>8</v>
      </c>
      <c r="I30" s="2">
        <v>5</v>
      </c>
      <c r="J30" s="2">
        <v>6</v>
      </c>
      <c r="K30" s="2">
        <v>0</v>
      </c>
      <c r="L30" s="2">
        <f t="shared" si="0"/>
        <v>21</v>
      </c>
      <c r="M30" s="3"/>
      <c r="N30" s="3"/>
    </row>
    <row r="31" spans="1:14" ht="15">
      <c r="A31" s="8">
        <v>28</v>
      </c>
      <c r="B31" s="8" t="s">
        <v>409</v>
      </c>
      <c r="C31" s="8">
        <v>65</v>
      </c>
      <c r="D31" s="20">
        <v>9</v>
      </c>
      <c r="E31" s="21" t="s">
        <v>228</v>
      </c>
      <c r="F31" s="21" t="s">
        <v>92</v>
      </c>
      <c r="G31" s="2">
        <v>4</v>
      </c>
      <c r="H31" s="2">
        <v>10</v>
      </c>
      <c r="I31" s="2">
        <v>6</v>
      </c>
      <c r="J31" s="2">
        <v>0.5</v>
      </c>
      <c r="K31" s="2">
        <v>0</v>
      </c>
      <c r="L31" s="2">
        <f t="shared" si="0"/>
        <v>20.5</v>
      </c>
      <c r="M31" s="3"/>
      <c r="N31" s="2"/>
    </row>
    <row r="32" spans="1:14" ht="15">
      <c r="A32" s="8">
        <v>29</v>
      </c>
      <c r="B32" s="8" t="s">
        <v>409</v>
      </c>
      <c r="C32" s="8">
        <v>23</v>
      </c>
      <c r="D32" s="20">
        <v>1</v>
      </c>
      <c r="E32" s="21" t="s">
        <v>202</v>
      </c>
      <c r="F32" s="21" t="s">
        <v>179</v>
      </c>
      <c r="G32" s="2">
        <v>1</v>
      </c>
      <c r="H32" s="2">
        <v>10</v>
      </c>
      <c r="I32" s="2">
        <v>5</v>
      </c>
      <c r="J32" s="2">
        <v>3</v>
      </c>
      <c r="K32" s="2">
        <v>0</v>
      </c>
      <c r="L32" s="2">
        <f t="shared" si="0"/>
        <v>19</v>
      </c>
      <c r="M32" s="3"/>
      <c r="N32" s="2"/>
    </row>
    <row r="33" spans="1:14" ht="15">
      <c r="A33" s="8">
        <v>30</v>
      </c>
      <c r="B33" s="8" t="s">
        <v>409</v>
      </c>
      <c r="C33" s="8">
        <v>26</v>
      </c>
      <c r="D33" s="22" t="s">
        <v>25</v>
      </c>
      <c r="E33" s="21" t="s">
        <v>366</v>
      </c>
      <c r="F33" s="21" t="s">
        <v>172</v>
      </c>
      <c r="G33" s="2">
        <v>6</v>
      </c>
      <c r="H33" s="2">
        <v>10</v>
      </c>
      <c r="I33" s="2">
        <v>1</v>
      </c>
      <c r="J33" s="2">
        <v>2</v>
      </c>
      <c r="K33" s="2">
        <v>0</v>
      </c>
      <c r="L33" s="2">
        <f t="shared" si="0"/>
        <v>19</v>
      </c>
      <c r="M33" s="3"/>
      <c r="N33" s="3"/>
    </row>
    <row r="34" spans="1:14" ht="15">
      <c r="A34" s="8">
        <v>31</v>
      </c>
      <c r="B34" s="8" t="s">
        <v>409</v>
      </c>
      <c r="C34" s="8">
        <v>56</v>
      </c>
      <c r="D34" s="20">
        <v>3</v>
      </c>
      <c r="E34" s="21" t="s">
        <v>217</v>
      </c>
      <c r="F34" s="21" t="s">
        <v>97</v>
      </c>
      <c r="G34" s="2">
        <v>8</v>
      </c>
      <c r="H34" s="2">
        <v>0</v>
      </c>
      <c r="I34" s="2">
        <v>5</v>
      </c>
      <c r="J34" s="2">
        <v>4</v>
      </c>
      <c r="K34" s="2">
        <v>2</v>
      </c>
      <c r="L34" s="2">
        <f t="shared" si="0"/>
        <v>19</v>
      </c>
      <c r="M34" s="3"/>
      <c r="N34" s="2"/>
    </row>
    <row r="35" spans="1:14" ht="15">
      <c r="A35" s="8">
        <v>32</v>
      </c>
      <c r="B35" s="8" t="s">
        <v>409</v>
      </c>
      <c r="C35" s="8">
        <v>20</v>
      </c>
      <c r="D35" s="20">
        <v>8</v>
      </c>
      <c r="E35" s="21" t="s">
        <v>184</v>
      </c>
      <c r="F35" s="21" t="s">
        <v>105</v>
      </c>
      <c r="G35" s="2">
        <v>8</v>
      </c>
      <c r="H35" s="2">
        <v>2</v>
      </c>
      <c r="I35" s="2">
        <v>6</v>
      </c>
      <c r="J35" s="2">
        <v>1</v>
      </c>
      <c r="K35" s="2">
        <v>1</v>
      </c>
      <c r="L35" s="2">
        <f t="shared" si="0"/>
        <v>18</v>
      </c>
      <c r="M35" s="3"/>
      <c r="N35" s="3"/>
    </row>
    <row r="36" spans="1:14" ht="15">
      <c r="A36" s="8">
        <v>33</v>
      </c>
      <c r="B36" s="8" t="s">
        <v>409</v>
      </c>
      <c r="C36" s="8">
        <v>41</v>
      </c>
      <c r="D36" s="20">
        <v>36</v>
      </c>
      <c r="E36" s="21" t="s">
        <v>211</v>
      </c>
      <c r="F36" s="21" t="s">
        <v>88</v>
      </c>
      <c r="G36" s="2">
        <v>6</v>
      </c>
      <c r="H36" s="2">
        <v>10</v>
      </c>
      <c r="I36" s="2">
        <v>0</v>
      </c>
      <c r="J36" s="2">
        <v>2</v>
      </c>
      <c r="K36" s="2">
        <v>0</v>
      </c>
      <c r="L36" s="2">
        <f aca="true" t="shared" si="1" ref="L36:L67">SUM(G36:K36)</f>
        <v>18</v>
      </c>
      <c r="M36" s="3"/>
      <c r="N36" s="2"/>
    </row>
    <row r="37" spans="1:14" ht="15">
      <c r="A37" s="8">
        <v>34</v>
      </c>
      <c r="B37" s="8" t="s">
        <v>409</v>
      </c>
      <c r="C37" s="8">
        <v>31</v>
      </c>
      <c r="D37" s="20">
        <v>6</v>
      </c>
      <c r="E37" s="21" t="s">
        <v>197</v>
      </c>
      <c r="F37" s="21" t="s">
        <v>236</v>
      </c>
      <c r="G37" s="2">
        <v>9</v>
      </c>
      <c r="H37" s="2">
        <v>0</v>
      </c>
      <c r="I37" s="2">
        <v>5</v>
      </c>
      <c r="J37" s="2">
        <v>0.5</v>
      </c>
      <c r="K37" s="2">
        <v>3</v>
      </c>
      <c r="L37" s="2">
        <f t="shared" si="1"/>
        <v>17.5</v>
      </c>
      <c r="M37" s="3"/>
      <c r="N37" s="2"/>
    </row>
    <row r="38" spans="1:14" ht="15">
      <c r="A38" s="8">
        <v>35</v>
      </c>
      <c r="B38" s="8" t="s">
        <v>409</v>
      </c>
      <c r="C38" s="8">
        <v>57</v>
      </c>
      <c r="D38" s="20">
        <v>34</v>
      </c>
      <c r="E38" s="21" t="s">
        <v>220</v>
      </c>
      <c r="F38" s="21" t="s">
        <v>93</v>
      </c>
      <c r="G38" s="2">
        <v>2</v>
      </c>
      <c r="H38" s="2">
        <v>10</v>
      </c>
      <c r="I38" s="2">
        <v>5</v>
      </c>
      <c r="J38" s="2">
        <v>0.5</v>
      </c>
      <c r="K38" s="2">
        <v>0</v>
      </c>
      <c r="L38" s="2">
        <f t="shared" si="1"/>
        <v>17.5</v>
      </c>
      <c r="M38" s="3"/>
      <c r="N38" s="2"/>
    </row>
    <row r="39" spans="1:14" ht="15">
      <c r="A39" s="8">
        <v>36</v>
      </c>
      <c r="B39" s="8" t="s">
        <v>409</v>
      </c>
      <c r="C39" s="8">
        <v>10</v>
      </c>
      <c r="D39" s="20">
        <v>32</v>
      </c>
      <c r="E39" s="21" t="s">
        <v>188</v>
      </c>
      <c r="F39" s="21" t="s">
        <v>91</v>
      </c>
      <c r="G39" s="2">
        <v>6</v>
      </c>
      <c r="H39" s="2">
        <v>0</v>
      </c>
      <c r="I39" s="2">
        <v>1</v>
      </c>
      <c r="J39" s="2">
        <v>6</v>
      </c>
      <c r="K39" s="2">
        <v>4</v>
      </c>
      <c r="L39" s="2">
        <f t="shared" si="1"/>
        <v>17</v>
      </c>
      <c r="M39" s="3"/>
      <c r="N39" s="2"/>
    </row>
    <row r="40" spans="1:14" ht="15">
      <c r="A40" s="8">
        <v>37</v>
      </c>
      <c r="B40" s="8" t="s">
        <v>409</v>
      </c>
      <c r="C40" s="8">
        <v>46</v>
      </c>
      <c r="D40" s="20">
        <v>32</v>
      </c>
      <c r="E40" s="21" t="s">
        <v>420</v>
      </c>
      <c r="F40" s="21" t="s">
        <v>91</v>
      </c>
      <c r="G40" s="2">
        <v>2</v>
      </c>
      <c r="H40" s="2">
        <v>10</v>
      </c>
      <c r="I40" s="2">
        <v>3</v>
      </c>
      <c r="J40" s="2">
        <v>2</v>
      </c>
      <c r="K40" s="2">
        <v>0</v>
      </c>
      <c r="L40" s="2">
        <f t="shared" si="1"/>
        <v>17</v>
      </c>
      <c r="M40" s="3"/>
      <c r="N40" s="3"/>
    </row>
    <row r="41" spans="1:14" ht="15">
      <c r="A41" s="8">
        <v>38</v>
      </c>
      <c r="B41" s="8" t="s">
        <v>409</v>
      </c>
      <c r="C41" s="8">
        <v>51</v>
      </c>
      <c r="D41" s="20">
        <v>16</v>
      </c>
      <c r="E41" s="21" t="s">
        <v>218</v>
      </c>
      <c r="F41" s="21" t="s">
        <v>182</v>
      </c>
      <c r="G41" s="2">
        <v>6</v>
      </c>
      <c r="H41" s="2">
        <v>0</v>
      </c>
      <c r="I41" s="2">
        <v>3</v>
      </c>
      <c r="J41" s="2">
        <v>6</v>
      </c>
      <c r="K41" s="2">
        <v>2</v>
      </c>
      <c r="L41" s="2">
        <f t="shared" si="1"/>
        <v>17</v>
      </c>
      <c r="M41" s="2"/>
      <c r="N41" s="3"/>
    </row>
    <row r="42" spans="1:14" ht="15">
      <c r="A42" s="8">
        <v>39</v>
      </c>
      <c r="B42" s="8" t="s">
        <v>409</v>
      </c>
      <c r="C42" s="8">
        <v>54</v>
      </c>
      <c r="D42" s="20">
        <v>2</v>
      </c>
      <c r="E42" s="21" t="s">
        <v>210</v>
      </c>
      <c r="F42" s="21" t="s">
        <v>83</v>
      </c>
      <c r="G42" s="2">
        <v>4</v>
      </c>
      <c r="H42" s="2">
        <v>1</v>
      </c>
      <c r="I42" s="2">
        <v>6</v>
      </c>
      <c r="J42" s="2">
        <v>6</v>
      </c>
      <c r="K42" s="2">
        <v>0</v>
      </c>
      <c r="L42" s="2">
        <f t="shared" si="1"/>
        <v>17</v>
      </c>
      <c r="M42" s="2"/>
      <c r="N42" s="2"/>
    </row>
    <row r="43" spans="1:14" ht="15">
      <c r="A43" s="8">
        <v>40</v>
      </c>
      <c r="B43" s="8" t="s">
        <v>409</v>
      </c>
      <c r="C43" s="8">
        <v>18</v>
      </c>
      <c r="D43" s="20">
        <v>18</v>
      </c>
      <c r="E43" s="21" t="s">
        <v>212</v>
      </c>
      <c r="F43" s="21" t="s">
        <v>103</v>
      </c>
      <c r="G43" s="2">
        <v>4</v>
      </c>
      <c r="H43" s="2">
        <v>2</v>
      </c>
      <c r="I43" s="2">
        <v>6</v>
      </c>
      <c r="J43" s="2">
        <v>1</v>
      </c>
      <c r="K43" s="2">
        <v>3</v>
      </c>
      <c r="L43" s="2">
        <f t="shared" si="1"/>
        <v>16</v>
      </c>
      <c r="M43" s="2"/>
      <c r="N43" s="2"/>
    </row>
    <row r="44" spans="1:14" ht="15">
      <c r="A44" s="8">
        <v>41</v>
      </c>
      <c r="B44" s="8" t="s">
        <v>409</v>
      </c>
      <c r="C44" s="8">
        <v>12</v>
      </c>
      <c r="D44" s="20">
        <v>30</v>
      </c>
      <c r="E44" s="21" t="s">
        <v>418</v>
      </c>
      <c r="F44" s="21" t="s">
        <v>108</v>
      </c>
      <c r="G44" s="2">
        <v>4</v>
      </c>
      <c r="H44" s="2">
        <v>2</v>
      </c>
      <c r="I44" s="2">
        <v>3</v>
      </c>
      <c r="J44" s="2">
        <v>6</v>
      </c>
      <c r="K44" s="2">
        <v>0</v>
      </c>
      <c r="L44" s="2">
        <f t="shared" si="1"/>
        <v>15</v>
      </c>
      <c r="M44" s="3"/>
      <c r="N44" s="3"/>
    </row>
    <row r="45" spans="1:14" ht="15">
      <c r="A45" s="8">
        <v>42</v>
      </c>
      <c r="B45" s="8" t="s">
        <v>409</v>
      </c>
      <c r="C45" s="8">
        <v>29</v>
      </c>
      <c r="D45" s="20">
        <v>11</v>
      </c>
      <c r="E45" s="21" t="s">
        <v>196</v>
      </c>
      <c r="F45" s="21" t="s">
        <v>106</v>
      </c>
      <c r="G45" s="2">
        <v>2</v>
      </c>
      <c r="H45" s="2">
        <v>10</v>
      </c>
      <c r="I45" s="2">
        <v>2</v>
      </c>
      <c r="J45" s="2">
        <v>0</v>
      </c>
      <c r="K45" s="2">
        <v>1</v>
      </c>
      <c r="L45" s="2">
        <f t="shared" si="1"/>
        <v>15</v>
      </c>
      <c r="M45" s="2"/>
      <c r="N45" s="2"/>
    </row>
    <row r="46" spans="1:14" ht="15">
      <c r="A46" s="8">
        <v>43</v>
      </c>
      <c r="B46" s="8" t="s">
        <v>409</v>
      </c>
      <c r="C46" s="8">
        <v>27</v>
      </c>
      <c r="D46" s="20">
        <v>5</v>
      </c>
      <c r="E46" s="21" t="s">
        <v>361</v>
      </c>
      <c r="F46" s="21" t="s">
        <v>177</v>
      </c>
      <c r="G46" s="2">
        <v>4</v>
      </c>
      <c r="H46" s="2">
        <v>1</v>
      </c>
      <c r="I46" s="2">
        <v>1</v>
      </c>
      <c r="J46" s="2">
        <v>6</v>
      </c>
      <c r="K46" s="2">
        <v>2</v>
      </c>
      <c r="L46" s="6">
        <f t="shared" si="1"/>
        <v>14</v>
      </c>
      <c r="M46" s="2"/>
      <c r="N46" s="2"/>
    </row>
    <row r="47" spans="1:14" ht="15">
      <c r="A47" s="8">
        <v>44</v>
      </c>
      <c r="B47" s="8" t="s">
        <v>409</v>
      </c>
      <c r="C47" s="8">
        <v>32</v>
      </c>
      <c r="D47" s="20">
        <v>3</v>
      </c>
      <c r="E47" s="21" t="s">
        <v>360</v>
      </c>
      <c r="F47" s="21" t="s">
        <v>97</v>
      </c>
      <c r="G47" s="2">
        <v>6</v>
      </c>
      <c r="H47" s="2">
        <v>3</v>
      </c>
      <c r="I47" s="2">
        <v>3</v>
      </c>
      <c r="J47" s="2">
        <v>1</v>
      </c>
      <c r="K47" s="2">
        <v>1</v>
      </c>
      <c r="L47" s="2">
        <f t="shared" si="1"/>
        <v>14</v>
      </c>
      <c r="M47" s="2"/>
      <c r="N47" s="2"/>
    </row>
    <row r="48" spans="1:14" ht="15">
      <c r="A48" s="8">
        <v>45</v>
      </c>
      <c r="B48" s="8" t="s">
        <v>409</v>
      </c>
      <c r="C48" s="8">
        <v>53</v>
      </c>
      <c r="D48" s="20">
        <v>11</v>
      </c>
      <c r="E48" s="21" t="s">
        <v>226</v>
      </c>
      <c r="F48" s="21" t="s">
        <v>106</v>
      </c>
      <c r="G48" s="2">
        <v>0</v>
      </c>
      <c r="H48" s="2">
        <v>8</v>
      </c>
      <c r="I48" s="2">
        <v>5</v>
      </c>
      <c r="J48" s="2">
        <v>1</v>
      </c>
      <c r="K48" s="2">
        <v>0</v>
      </c>
      <c r="L48" s="2">
        <f t="shared" si="1"/>
        <v>14</v>
      </c>
      <c r="M48" s="2"/>
      <c r="N48" s="2"/>
    </row>
    <row r="49" spans="1:14" ht="15">
      <c r="A49" s="8">
        <v>46</v>
      </c>
      <c r="B49" s="8" t="s">
        <v>409</v>
      </c>
      <c r="C49" s="8">
        <v>55</v>
      </c>
      <c r="D49" s="20">
        <v>15</v>
      </c>
      <c r="E49" s="21" t="s">
        <v>214</v>
      </c>
      <c r="F49" s="21" t="s">
        <v>99</v>
      </c>
      <c r="G49" s="2">
        <v>4</v>
      </c>
      <c r="H49" s="2">
        <v>0</v>
      </c>
      <c r="I49" s="2">
        <v>6</v>
      </c>
      <c r="J49" s="2">
        <v>0</v>
      </c>
      <c r="K49" s="2">
        <v>4</v>
      </c>
      <c r="L49" s="2">
        <f t="shared" si="1"/>
        <v>14</v>
      </c>
      <c r="M49" s="2"/>
      <c r="N49" s="2"/>
    </row>
    <row r="50" spans="1:14" ht="15">
      <c r="A50" s="8">
        <v>47</v>
      </c>
      <c r="B50" s="8" t="s">
        <v>409</v>
      </c>
      <c r="C50" s="8">
        <v>1</v>
      </c>
      <c r="D50" s="20">
        <v>23</v>
      </c>
      <c r="E50" s="21" t="s">
        <v>193</v>
      </c>
      <c r="F50" s="21" t="s">
        <v>235</v>
      </c>
      <c r="G50" s="2">
        <v>4</v>
      </c>
      <c r="H50" s="2">
        <v>0</v>
      </c>
      <c r="I50" s="2">
        <v>3</v>
      </c>
      <c r="J50" s="2">
        <v>4</v>
      </c>
      <c r="K50" s="2">
        <v>2</v>
      </c>
      <c r="L50" s="2">
        <f t="shared" si="1"/>
        <v>13</v>
      </c>
      <c r="M50" s="2"/>
      <c r="N50" s="2"/>
    </row>
    <row r="51" spans="1:14" ht="15">
      <c r="A51" s="8">
        <v>48</v>
      </c>
      <c r="B51" s="8" t="s">
        <v>409</v>
      </c>
      <c r="C51" s="8">
        <v>7</v>
      </c>
      <c r="D51" s="20">
        <v>26</v>
      </c>
      <c r="E51" s="21" t="s">
        <v>186</v>
      </c>
      <c r="F51" s="21" t="s">
        <v>413</v>
      </c>
      <c r="G51" s="2">
        <v>6</v>
      </c>
      <c r="H51" s="2">
        <v>0</v>
      </c>
      <c r="I51" s="2">
        <v>3</v>
      </c>
      <c r="J51" s="2">
        <v>2</v>
      </c>
      <c r="K51" s="2">
        <v>2</v>
      </c>
      <c r="L51" s="2">
        <f t="shared" si="1"/>
        <v>13</v>
      </c>
      <c r="M51" s="2"/>
      <c r="N51" s="2"/>
    </row>
    <row r="52" spans="1:14" ht="15">
      <c r="A52" s="8">
        <v>49</v>
      </c>
      <c r="B52" s="8" t="s">
        <v>409</v>
      </c>
      <c r="C52" s="8">
        <v>52</v>
      </c>
      <c r="D52" s="20">
        <v>12</v>
      </c>
      <c r="E52" s="21" t="s">
        <v>234</v>
      </c>
      <c r="F52" s="21" t="s">
        <v>100</v>
      </c>
      <c r="G52" s="2">
        <v>2</v>
      </c>
      <c r="H52" s="2">
        <v>3</v>
      </c>
      <c r="I52" s="2">
        <v>6</v>
      </c>
      <c r="J52" s="2">
        <v>2</v>
      </c>
      <c r="K52" s="2">
        <v>0</v>
      </c>
      <c r="L52" s="2">
        <f t="shared" si="1"/>
        <v>13</v>
      </c>
      <c r="M52" s="2"/>
      <c r="N52" s="2"/>
    </row>
    <row r="53" spans="1:14" ht="15">
      <c r="A53" s="8">
        <v>50</v>
      </c>
      <c r="B53" s="8" t="s">
        <v>409</v>
      </c>
      <c r="C53" s="8">
        <v>50</v>
      </c>
      <c r="D53" s="20">
        <v>8</v>
      </c>
      <c r="E53" s="21" t="s">
        <v>230</v>
      </c>
      <c r="F53" s="21" t="s">
        <v>105</v>
      </c>
      <c r="G53" s="2">
        <v>6</v>
      </c>
      <c r="H53" s="2">
        <v>3</v>
      </c>
      <c r="I53" s="2">
        <v>0</v>
      </c>
      <c r="J53" s="2">
        <v>2</v>
      </c>
      <c r="K53" s="2">
        <v>0</v>
      </c>
      <c r="L53" s="2">
        <f t="shared" si="1"/>
        <v>11</v>
      </c>
      <c r="M53" s="3"/>
      <c r="N53" s="3"/>
    </row>
    <row r="54" spans="1:14" ht="15">
      <c r="A54" s="8">
        <v>51</v>
      </c>
      <c r="B54" s="8" t="s">
        <v>409</v>
      </c>
      <c r="C54" s="8">
        <v>8</v>
      </c>
      <c r="D54" s="20">
        <v>34</v>
      </c>
      <c r="E54" s="21" t="s">
        <v>358</v>
      </c>
      <c r="F54" s="21" t="s">
        <v>93</v>
      </c>
      <c r="G54" s="2">
        <v>2</v>
      </c>
      <c r="H54" s="2">
        <v>1</v>
      </c>
      <c r="I54" s="2">
        <v>2</v>
      </c>
      <c r="J54" s="2">
        <v>4</v>
      </c>
      <c r="K54" s="2">
        <v>0</v>
      </c>
      <c r="L54" s="2">
        <f t="shared" si="1"/>
        <v>9</v>
      </c>
      <c r="M54" s="2"/>
      <c r="N54" s="2"/>
    </row>
    <row r="55" spans="1:14" ht="15">
      <c r="A55" s="8">
        <v>52</v>
      </c>
      <c r="B55" s="8" t="s">
        <v>409</v>
      </c>
      <c r="C55" s="8">
        <v>64</v>
      </c>
      <c r="D55" s="20">
        <v>6</v>
      </c>
      <c r="E55" s="21" t="s">
        <v>416</v>
      </c>
      <c r="F55" s="21" t="s">
        <v>236</v>
      </c>
      <c r="G55" s="2">
        <v>1</v>
      </c>
      <c r="H55" s="2">
        <v>1</v>
      </c>
      <c r="I55" s="2">
        <v>6</v>
      </c>
      <c r="J55" s="2">
        <v>0</v>
      </c>
      <c r="K55" s="2">
        <v>0</v>
      </c>
      <c r="L55" s="2">
        <f t="shared" si="1"/>
        <v>8</v>
      </c>
      <c r="M55" s="3"/>
      <c r="N55" s="3"/>
    </row>
    <row r="56" spans="1:14" ht="15">
      <c r="A56" s="8">
        <v>53</v>
      </c>
      <c r="B56" s="8" t="s">
        <v>409</v>
      </c>
      <c r="C56" s="8">
        <v>3</v>
      </c>
      <c r="D56" s="20">
        <v>36</v>
      </c>
      <c r="E56" s="21" t="s">
        <v>194</v>
      </c>
      <c r="F56" s="21" t="s">
        <v>88</v>
      </c>
      <c r="G56" s="2">
        <v>0</v>
      </c>
      <c r="H56" s="2">
        <v>0</v>
      </c>
      <c r="I56" s="2">
        <v>0</v>
      </c>
      <c r="J56" s="2">
        <v>6</v>
      </c>
      <c r="K56" s="2">
        <v>0</v>
      </c>
      <c r="L56" s="2">
        <f t="shared" si="1"/>
        <v>6</v>
      </c>
      <c r="M56" s="2"/>
      <c r="N56" s="2"/>
    </row>
    <row r="57" spans="1:14" ht="15">
      <c r="A57" s="8">
        <v>54</v>
      </c>
      <c r="B57" s="8" t="s">
        <v>409</v>
      </c>
      <c r="C57" s="8">
        <v>25</v>
      </c>
      <c r="D57" s="20">
        <v>13</v>
      </c>
      <c r="E57" s="21" t="s">
        <v>190</v>
      </c>
      <c r="F57" s="21" t="s">
        <v>109</v>
      </c>
      <c r="G57" s="2">
        <v>0</v>
      </c>
      <c r="H57" s="2">
        <v>2</v>
      </c>
      <c r="I57" s="2">
        <v>1</v>
      </c>
      <c r="J57" s="2">
        <v>2</v>
      </c>
      <c r="K57" s="2">
        <v>1</v>
      </c>
      <c r="L57" s="2">
        <f t="shared" si="1"/>
        <v>6</v>
      </c>
      <c r="M57" s="2"/>
      <c r="N57" s="2"/>
    </row>
    <row r="58" spans="1:14" ht="15">
      <c r="A58" s="8">
        <v>55</v>
      </c>
      <c r="B58" s="8" t="s">
        <v>409</v>
      </c>
      <c r="C58" s="8">
        <v>38</v>
      </c>
      <c r="D58" s="20">
        <v>26</v>
      </c>
      <c r="E58" s="21" t="s">
        <v>203</v>
      </c>
      <c r="F58" s="21" t="s">
        <v>102</v>
      </c>
      <c r="G58" s="2">
        <v>2</v>
      </c>
      <c r="H58" s="2">
        <v>0</v>
      </c>
      <c r="I58" s="2">
        <v>3</v>
      </c>
      <c r="J58" s="2">
        <v>1</v>
      </c>
      <c r="K58" s="2">
        <v>0</v>
      </c>
      <c r="L58" s="2">
        <f t="shared" si="1"/>
        <v>6</v>
      </c>
      <c r="M58" s="2"/>
      <c r="N58" s="2"/>
    </row>
    <row r="59" spans="1:14" ht="15">
      <c r="A59" s="8">
        <v>56</v>
      </c>
      <c r="B59" s="8" t="s">
        <v>409</v>
      </c>
      <c r="C59" s="8">
        <v>9</v>
      </c>
      <c r="D59" s="20">
        <v>33</v>
      </c>
      <c r="E59" s="21" t="s">
        <v>224</v>
      </c>
      <c r="F59" s="21" t="s">
        <v>84</v>
      </c>
      <c r="G59" s="2">
        <v>2</v>
      </c>
      <c r="H59" s="2">
        <v>0</v>
      </c>
      <c r="I59" s="2">
        <v>1</v>
      </c>
      <c r="J59" s="2">
        <v>0</v>
      </c>
      <c r="K59" s="2">
        <v>1</v>
      </c>
      <c r="L59" s="2">
        <f t="shared" si="1"/>
        <v>4</v>
      </c>
      <c r="M59" s="2"/>
      <c r="N59" s="2"/>
    </row>
    <row r="60" spans="1:14" ht="15">
      <c r="A60" s="8">
        <v>57</v>
      </c>
      <c r="B60" s="8" t="s">
        <v>409</v>
      </c>
      <c r="C60" s="8">
        <v>28</v>
      </c>
      <c r="D60" s="20">
        <v>10</v>
      </c>
      <c r="E60" s="21" t="s">
        <v>209</v>
      </c>
      <c r="F60" s="21" t="s">
        <v>111</v>
      </c>
      <c r="G60" s="2">
        <v>0</v>
      </c>
      <c r="H60" s="2">
        <v>0</v>
      </c>
      <c r="I60" s="2">
        <v>1</v>
      </c>
      <c r="J60" s="2">
        <v>2</v>
      </c>
      <c r="K60" s="2">
        <v>0</v>
      </c>
      <c r="L60" s="2">
        <f t="shared" si="1"/>
        <v>3</v>
      </c>
      <c r="M60" s="2"/>
      <c r="N60" s="2"/>
    </row>
    <row r="61" spans="1:14" ht="15">
      <c r="A61" s="8">
        <v>58</v>
      </c>
      <c r="B61" s="8" t="s">
        <v>409</v>
      </c>
      <c r="C61" s="8">
        <v>35</v>
      </c>
      <c r="D61" s="20">
        <v>19</v>
      </c>
      <c r="E61" s="21" t="s">
        <v>183</v>
      </c>
      <c r="F61" s="21" t="s">
        <v>90</v>
      </c>
      <c r="G61" s="6">
        <v>2</v>
      </c>
      <c r="H61" s="6">
        <v>0</v>
      </c>
      <c r="I61" s="6">
        <v>0.5</v>
      </c>
      <c r="J61" s="6">
        <v>0.5</v>
      </c>
      <c r="K61" s="6">
        <v>0</v>
      </c>
      <c r="L61" s="2">
        <f t="shared" si="1"/>
        <v>3</v>
      </c>
      <c r="M61" s="3"/>
      <c r="N61" s="3"/>
    </row>
    <row r="62" spans="1:14" ht="15">
      <c r="A62" s="8">
        <v>59</v>
      </c>
      <c r="B62" s="8" t="s">
        <v>409</v>
      </c>
      <c r="C62" s="8">
        <v>6</v>
      </c>
      <c r="D62" s="20">
        <v>35</v>
      </c>
      <c r="E62" s="21" t="s">
        <v>192</v>
      </c>
      <c r="F62" s="21" t="s">
        <v>85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  <c r="L62" s="2">
        <f t="shared" si="1"/>
        <v>2</v>
      </c>
      <c r="M62" s="3"/>
      <c r="N62" s="3"/>
    </row>
    <row r="63" spans="1:14" ht="15">
      <c r="A63" s="8">
        <v>60</v>
      </c>
      <c r="B63" s="8" t="s">
        <v>409</v>
      </c>
      <c r="C63" s="8">
        <v>24</v>
      </c>
      <c r="D63" s="20">
        <v>15</v>
      </c>
      <c r="E63" s="21" t="s">
        <v>198</v>
      </c>
      <c r="F63" s="21" t="s">
        <v>99</v>
      </c>
      <c r="G63" s="2">
        <v>0</v>
      </c>
      <c r="H63" s="2">
        <v>0</v>
      </c>
      <c r="I63" s="2">
        <v>1</v>
      </c>
      <c r="J63" s="2">
        <v>1</v>
      </c>
      <c r="K63" s="2">
        <v>0</v>
      </c>
      <c r="L63" s="2">
        <f t="shared" si="1"/>
        <v>2</v>
      </c>
      <c r="M63" s="3"/>
      <c r="N63" s="3"/>
    </row>
    <row r="64" spans="1:14" ht="15">
      <c r="A64" s="8">
        <v>61</v>
      </c>
      <c r="B64" s="8" t="s">
        <v>409</v>
      </c>
      <c r="C64" s="8">
        <v>37</v>
      </c>
      <c r="D64" s="20">
        <v>21</v>
      </c>
      <c r="E64" s="21" t="s">
        <v>207</v>
      </c>
      <c r="F64" s="21" t="s">
        <v>86</v>
      </c>
      <c r="G64" s="2">
        <v>0</v>
      </c>
      <c r="H64" s="2">
        <v>0</v>
      </c>
      <c r="I64" s="2">
        <v>1</v>
      </c>
      <c r="J64" s="2">
        <v>1</v>
      </c>
      <c r="K64" s="2">
        <v>0</v>
      </c>
      <c r="L64" s="2">
        <f t="shared" si="1"/>
        <v>2</v>
      </c>
      <c r="M64" s="3"/>
      <c r="N64" s="3"/>
    </row>
    <row r="65" spans="1:14" ht="15">
      <c r="A65" s="8">
        <v>62</v>
      </c>
      <c r="B65" s="8" t="s">
        <v>409</v>
      </c>
      <c r="C65" s="8">
        <v>21</v>
      </c>
      <c r="D65" s="20">
        <v>2</v>
      </c>
      <c r="E65" s="21" t="s">
        <v>189</v>
      </c>
      <c r="F65" s="21" t="s">
        <v>83</v>
      </c>
      <c r="G65" s="2">
        <v>0</v>
      </c>
      <c r="H65" s="2">
        <v>1</v>
      </c>
      <c r="I65" s="2">
        <v>0</v>
      </c>
      <c r="J65" s="2">
        <v>0.5</v>
      </c>
      <c r="K65" s="2">
        <v>0</v>
      </c>
      <c r="L65" s="2">
        <f t="shared" si="1"/>
        <v>1.5</v>
      </c>
      <c r="M65" s="2"/>
      <c r="N65" s="2"/>
    </row>
    <row r="66" spans="1:14" ht="15">
      <c r="A66" s="8">
        <v>63</v>
      </c>
      <c r="B66" s="8" t="s">
        <v>409</v>
      </c>
      <c r="C66" s="8">
        <v>33</v>
      </c>
      <c r="D66" s="20">
        <v>9</v>
      </c>
      <c r="E66" s="21" t="s">
        <v>364</v>
      </c>
      <c r="F66" s="21" t="s">
        <v>92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/>
      <c r="N66" s="2"/>
    </row>
    <row r="67" spans="1:14" ht="15">
      <c r="A67" s="8">
        <v>64</v>
      </c>
      <c r="B67" s="8" t="s">
        <v>409</v>
      </c>
      <c r="C67" s="8">
        <v>58</v>
      </c>
      <c r="D67" s="20">
        <v>10</v>
      </c>
      <c r="E67" s="21" t="s">
        <v>417</v>
      </c>
      <c r="F67" s="21" t="s">
        <v>111</v>
      </c>
      <c r="G67" s="2">
        <v>0</v>
      </c>
      <c r="H67" s="2">
        <v>0</v>
      </c>
      <c r="I67" s="2">
        <v>1</v>
      </c>
      <c r="J67" s="2">
        <v>0</v>
      </c>
      <c r="K67" s="2">
        <v>0</v>
      </c>
      <c r="L67" s="2">
        <f>SUM(G67:K67)</f>
        <v>1</v>
      </c>
      <c r="M67" s="2"/>
      <c r="N67" s="2"/>
    </row>
    <row r="68" spans="1:14" ht="15">
      <c r="A68" s="8">
        <v>65</v>
      </c>
      <c r="B68" s="8" t="s">
        <v>409</v>
      </c>
      <c r="C68" s="8">
        <v>4</v>
      </c>
      <c r="D68" s="20">
        <v>21</v>
      </c>
      <c r="E68" s="21" t="s">
        <v>191</v>
      </c>
      <c r="F68" s="21" t="s">
        <v>86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f>SUM(G68:K68)</f>
        <v>0</v>
      </c>
      <c r="M68" s="2"/>
      <c r="N68" s="2"/>
    </row>
    <row r="69" spans="1:12" ht="15">
      <c r="A69" s="11"/>
      <c r="B69" s="11"/>
      <c r="C69" s="11"/>
      <c r="D69" s="11"/>
      <c r="E69" s="11"/>
      <c r="F69" s="11"/>
      <c r="L69" s="7"/>
    </row>
    <row r="70" spans="1:7" ht="15">
      <c r="A70" s="49" t="s">
        <v>12</v>
      </c>
      <c r="B70" s="49"/>
      <c r="C70" s="49"/>
      <c r="D70" s="49"/>
      <c r="E70" s="15" t="s">
        <v>386</v>
      </c>
      <c r="F70" s="13" t="s">
        <v>393</v>
      </c>
      <c r="G70" s="14" t="s">
        <v>396</v>
      </c>
    </row>
    <row r="71" spans="1:6" ht="15">
      <c r="A71" s="49" t="s">
        <v>9</v>
      </c>
      <c r="B71" s="49"/>
      <c r="C71" s="49"/>
      <c r="D71" s="49"/>
      <c r="E71" s="13" t="s">
        <v>391</v>
      </c>
      <c r="F71" s="13" t="s">
        <v>394</v>
      </c>
    </row>
    <row r="72" spans="1:6" ht="15">
      <c r="A72" s="11"/>
      <c r="B72" s="11"/>
      <c r="C72" s="11"/>
      <c r="D72" s="11"/>
      <c r="E72" s="13" t="s">
        <v>392</v>
      </c>
      <c r="F72" s="13" t="s">
        <v>395</v>
      </c>
    </row>
    <row r="73" spans="1:6" ht="15">
      <c r="A73" s="11"/>
      <c r="B73" s="11"/>
      <c r="C73" s="11"/>
      <c r="D73" s="11"/>
      <c r="E73" s="13"/>
      <c r="F73" s="14"/>
    </row>
    <row r="74" spans="1:6" ht="15">
      <c r="A74" s="11"/>
      <c r="B74" s="11"/>
      <c r="C74" s="11"/>
      <c r="D74" s="11"/>
      <c r="E74" s="13"/>
      <c r="F74" s="11"/>
    </row>
    <row r="75" spans="1:6" ht="15">
      <c r="A75" s="11"/>
      <c r="B75" s="11"/>
      <c r="C75" s="11"/>
      <c r="D75" s="11"/>
      <c r="E75" s="13"/>
      <c r="F75" s="11"/>
    </row>
    <row r="76" spans="1:6" ht="15">
      <c r="A76" s="11"/>
      <c r="B76" s="11"/>
      <c r="C76" s="11"/>
      <c r="D76" s="11"/>
      <c r="E76" s="14"/>
      <c r="F76" s="11"/>
    </row>
    <row r="77" spans="1:6" ht="15">
      <c r="A77" s="11"/>
      <c r="B77" s="11"/>
      <c r="C77" s="11"/>
      <c r="D77" s="11"/>
      <c r="E77" s="13"/>
      <c r="F77" s="11"/>
    </row>
    <row r="78" spans="1:6" ht="15">
      <c r="A78" s="11"/>
      <c r="B78" s="11"/>
      <c r="C78" s="11"/>
      <c r="D78" s="11"/>
      <c r="E78" s="13"/>
      <c r="F78" s="11"/>
    </row>
    <row r="79" spans="1:6" ht="15">
      <c r="A79" s="11"/>
      <c r="B79" s="11"/>
      <c r="C79" s="11"/>
      <c r="D79" s="11"/>
      <c r="E79" s="13"/>
      <c r="F79" s="11"/>
    </row>
    <row r="80" spans="1:6" ht="15">
      <c r="A80" s="11"/>
      <c r="B80" s="11"/>
      <c r="C80" s="11"/>
      <c r="D80" s="11"/>
      <c r="E80" s="13"/>
      <c r="F80" s="11"/>
    </row>
    <row r="81" spans="1:6" ht="15">
      <c r="A81" s="11"/>
      <c r="B81" s="11"/>
      <c r="C81" s="11"/>
      <c r="D81" s="11"/>
      <c r="E81" s="14"/>
      <c r="F81" s="11"/>
    </row>
  </sheetData>
  <sheetProtection/>
  <mergeCells count="12">
    <mergeCell ref="L2:L3"/>
    <mergeCell ref="B2:C3"/>
    <mergeCell ref="M2:M3"/>
    <mergeCell ref="N2:N3"/>
    <mergeCell ref="A70:D70"/>
    <mergeCell ref="A71:D71"/>
    <mergeCell ref="A1:N1"/>
    <mergeCell ref="A2:A3"/>
    <mergeCell ref="D2:D3"/>
    <mergeCell ref="E2:E3"/>
    <mergeCell ref="F2:F3"/>
    <mergeCell ref="G2:K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5.140625" style="0" customWidth="1"/>
    <col min="4" max="4" width="11.57421875" style="0" customWidth="1"/>
    <col min="5" max="5" width="33.57421875" style="0" customWidth="1"/>
    <col min="6" max="6" width="30.140625" style="0" customWidth="1"/>
    <col min="7" max="7" width="5.57421875" style="0" customWidth="1"/>
    <col min="8" max="10" width="5.28125" style="0" customWidth="1"/>
    <col min="11" max="11" width="4.8515625" style="0" customWidth="1"/>
    <col min="12" max="12" width="7.140625" style="0" customWidth="1"/>
    <col min="13" max="13" width="7.8515625" style="0" customWidth="1"/>
    <col min="14" max="14" width="8.00390625" style="0" customWidth="1"/>
  </cols>
  <sheetData>
    <row r="1" spans="1:14" ht="66" customHeight="1">
      <c r="A1" s="47" t="s">
        <v>321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50" t="s">
        <v>8</v>
      </c>
      <c r="B2" s="50" t="s">
        <v>0</v>
      </c>
      <c r="C2" s="50"/>
      <c r="D2" s="50" t="s">
        <v>10</v>
      </c>
      <c r="E2" s="46" t="s">
        <v>7</v>
      </c>
      <c r="F2" s="46" t="s">
        <v>6</v>
      </c>
      <c r="G2" s="46" t="s">
        <v>5</v>
      </c>
      <c r="H2" s="46"/>
      <c r="I2" s="46"/>
      <c r="J2" s="46"/>
      <c r="K2" s="46"/>
      <c r="L2" s="46" t="s">
        <v>2</v>
      </c>
      <c r="M2" s="46" t="s">
        <v>4</v>
      </c>
      <c r="N2" s="51" t="s">
        <v>3</v>
      </c>
    </row>
    <row r="3" spans="1:14" ht="15">
      <c r="A3" s="50"/>
      <c r="B3" s="50"/>
      <c r="C3" s="50"/>
      <c r="D3" s="50"/>
      <c r="E3" s="46"/>
      <c r="F3" s="46"/>
      <c r="G3" s="4">
        <v>1</v>
      </c>
      <c r="H3" s="4">
        <v>2</v>
      </c>
      <c r="I3" s="4">
        <v>3</v>
      </c>
      <c r="J3" s="4">
        <v>4</v>
      </c>
      <c r="K3" s="4">
        <v>5</v>
      </c>
      <c r="L3" s="46"/>
      <c r="M3" s="46"/>
      <c r="N3" s="52"/>
    </row>
    <row r="4" spans="1:14" ht="15">
      <c r="A4" s="53">
        <v>1</v>
      </c>
      <c r="B4" s="27" t="s">
        <v>408</v>
      </c>
      <c r="C4" s="54">
        <v>34</v>
      </c>
      <c r="D4" s="33">
        <v>6</v>
      </c>
      <c r="E4" s="29" t="s">
        <v>262</v>
      </c>
      <c r="F4" s="29" t="s">
        <v>98</v>
      </c>
      <c r="G4" s="30">
        <v>9</v>
      </c>
      <c r="H4" s="32">
        <v>10</v>
      </c>
      <c r="I4" s="32">
        <v>12</v>
      </c>
      <c r="J4" s="32">
        <v>12</v>
      </c>
      <c r="K4" s="32">
        <v>16</v>
      </c>
      <c r="L4" s="32">
        <f aca="true" t="shared" si="0" ref="L4:L35">SUM(G4:K4)</f>
        <v>59</v>
      </c>
      <c r="M4" s="39" t="s">
        <v>422</v>
      </c>
      <c r="N4" s="3"/>
    </row>
    <row r="5" spans="1:14" ht="15">
      <c r="A5" s="53">
        <v>2</v>
      </c>
      <c r="B5" s="27" t="s">
        <v>408</v>
      </c>
      <c r="C5" s="53">
        <v>45</v>
      </c>
      <c r="D5" s="33">
        <v>7</v>
      </c>
      <c r="E5" s="29" t="s">
        <v>264</v>
      </c>
      <c r="F5" s="29" t="s">
        <v>171</v>
      </c>
      <c r="G5" s="30">
        <v>9</v>
      </c>
      <c r="H5" s="32">
        <v>10</v>
      </c>
      <c r="I5" s="32">
        <v>12</v>
      </c>
      <c r="J5" s="32">
        <v>12</v>
      </c>
      <c r="K5" s="32">
        <v>16</v>
      </c>
      <c r="L5" s="32">
        <f t="shared" si="0"/>
        <v>59</v>
      </c>
      <c r="M5" s="39" t="s">
        <v>422</v>
      </c>
      <c r="N5" s="3"/>
    </row>
    <row r="6" spans="1:14" ht="15">
      <c r="A6" s="53">
        <v>3</v>
      </c>
      <c r="B6" s="27" t="s">
        <v>408</v>
      </c>
      <c r="C6" s="53">
        <v>6</v>
      </c>
      <c r="D6" s="33">
        <v>7</v>
      </c>
      <c r="E6" s="29" t="s">
        <v>30</v>
      </c>
      <c r="F6" s="29" t="s">
        <v>171</v>
      </c>
      <c r="G6" s="30">
        <v>8.5</v>
      </c>
      <c r="H6" s="32">
        <v>8</v>
      </c>
      <c r="I6" s="32">
        <v>12</v>
      </c>
      <c r="J6" s="32">
        <v>12</v>
      </c>
      <c r="K6" s="32">
        <v>5</v>
      </c>
      <c r="L6" s="32">
        <f t="shared" si="0"/>
        <v>45.5</v>
      </c>
      <c r="M6" s="39" t="s">
        <v>423</v>
      </c>
      <c r="N6" s="3"/>
    </row>
    <row r="7" spans="1:14" ht="15">
      <c r="A7" s="53">
        <v>4</v>
      </c>
      <c r="B7" s="27" t="s">
        <v>408</v>
      </c>
      <c r="C7" s="54">
        <v>13</v>
      </c>
      <c r="D7" s="33">
        <v>7</v>
      </c>
      <c r="E7" s="29" t="s">
        <v>24</v>
      </c>
      <c r="F7" s="29" t="s">
        <v>171</v>
      </c>
      <c r="G7" s="30">
        <v>8.5</v>
      </c>
      <c r="H7" s="32">
        <v>9</v>
      </c>
      <c r="I7" s="32">
        <v>12</v>
      </c>
      <c r="J7" s="32">
        <v>12</v>
      </c>
      <c r="K7" s="32">
        <v>4</v>
      </c>
      <c r="L7" s="43">
        <f t="shared" si="0"/>
        <v>45.5</v>
      </c>
      <c r="M7" s="39" t="s">
        <v>423</v>
      </c>
      <c r="N7" s="3"/>
    </row>
    <row r="8" spans="1:14" ht="15">
      <c r="A8" s="53">
        <v>5</v>
      </c>
      <c r="B8" s="27" t="s">
        <v>408</v>
      </c>
      <c r="C8" s="54">
        <v>35</v>
      </c>
      <c r="D8" s="33">
        <v>17</v>
      </c>
      <c r="E8" s="29" t="s">
        <v>257</v>
      </c>
      <c r="F8" s="29" t="s">
        <v>94</v>
      </c>
      <c r="G8" s="30">
        <v>7</v>
      </c>
      <c r="H8" s="32">
        <v>10</v>
      </c>
      <c r="I8" s="32">
        <v>12</v>
      </c>
      <c r="J8" s="32">
        <v>12</v>
      </c>
      <c r="K8" s="32">
        <v>4</v>
      </c>
      <c r="L8" s="32">
        <f t="shared" si="0"/>
        <v>45</v>
      </c>
      <c r="M8" s="39" t="s">
        <v>423</v>
      </c>
      <c r="N8" s="3"/>
    </row>
    <row r="9" spans="1:14" ht="15">
      <c r="A9" s="53">
        <v>6</v>
      </c>
      <c r="B9" s="27" t="s">
        <v>408</v>
      </c>
      <c r="C9" s="54">
        <v>15</v>
      </c>
      <c r="D9" s="33">
        <v>17</v>
      </c>
      <c r="E9" s="29" t="s">
        <v>253</v>
      </c>
      <c r="F9" s="29" t="s">
        <v>94</v>
      </c>
      <c r="G9" s="30">
        <v>5</v>
      </c>
      <c r="H9" s="32">
        <v>10</v>
      </c>
      <c r="I9" s="32">
        <v>12</v>
      </c>
      <c r="J9" s="32">
        <v>12</v>
      </c>
      <c r="K9" s="32">
        <v>5</v>
      </c>
      <c r="L9" s="32">
        <f t="shared" si="0"/>
        <v>44</v>
      </c>
      <c r="M9" s="39" t="s">
        <v>423</v>
      </c>
      <c r="N9" s="3"/>
    </row>
    <row r="10" spans="1:14" ht="15">
      <c r="A10" s="53">
        <v>7</v>
      </c>
      <c r="B10" s="27" t="s">
        <v>408</v>
      </c>
      <c r="C10" s="53">
        <v>33</v>
      </c>
      <c r="D10" s="33">
        <v>1</v>
      </c>
      <c r="E10" s="29" t="s">
        <v>275</v>
      </c>
      <c r="F10" s="29" t="s">
        <v>181</v>
      </c>
      <c r="G10" s="30">
        <v>6.5</v>
      </c>
      <c r="H10" s="32">
        <v>10</v>
      </c>
      <c r="I10" s="32">
        <v>12</v>
      </c>
      <c r="J10" s="32">
        <v>12</v>
      </c>
      <c r="K10" s="32">
        <v>1</v>
      </c>
      <c r="L10" s="32">
        <f t="shared" si="0"/>
        <v>41.5</v>
      </c>
      <c r="M10" s="39" t="s">
        <v>424</v>
      </c>
      <c r="N10" s="3"/>
    </row>
    <row r="11" spans="1:14" ht="15">
      <c r="A11" s="53">
        <v>8</v>
      </c>
      <c r="B11" s="27" t="s">
        <v>408</v>
      </c>
      <c r="C11" s="54">
        <v>40</v>
      </c>
      <c r="D11" s="33">
        <v>7</v>
      </c>
      <c r="E11" s="29" t="s">
        <v>238</v>
      </c>
      <c r="F11" s="29" t="s">
        <v>171</v>
      </c>
      <c r="G11" s="30">
        <v>7.5</v>
      </c>
      <c r="H11" s="32">
        <v>10</v>
      </c>
      <c r="I11" s="32">
        <v>12</v>
      </c>
      <c r="J11" s="32">
        <v>12</v>
      </c>
      <c r="K11" s="32">
        <v>0</v>
      </c>
      <c r="L11" s="32">
        <f t="shared" si="0"/>
        <v>41.5</v>
      </c>
      <c r="M11" s="39" t="s">
        <v>424</v>
      </c>
      <c r="N11" s="3"/>
    </row>
    <row r="12" spans="1:14" ht="15">
      <c r="A12" s="53">
        <v>9</v>
      </c>
      <c r="B12" s="27" t="s">
        <v>408</v>
      </c>
      <c r="C12" s="54">
        <v>30</v>
      </c>
      <c r="D12" s="33">
        <v>4</v>
      </c>
      <c r="E12" s="29" t="s">
        <v>248</v>
      </c>
      <c r="F12" s="29" t="s">
        <v>277</v>
      </c>
      <c r="G12" s="30">
        <v>5.5</v>
      </c>
      <c r="H12" s="32">
        <v>9</v>
      </c>
      <c r="I12" s="32">
        <v>12</v>
      </c>
      <c r="J12" s="32">
        <v>12</v>
      </c>
      <c r="K12" s="32">
        <v>1</v>
      </c>
      <c r="L12" s="32">
        <f t="shared" si="0"/>
        <v>39.5</v>
      </c>
      <c r="M12" s="39" t="s">
        <v>424</v>
      </c>
      <c r="N12" s="3"/>
    </row>
    <row r="13" spans="1:14" ht="15">
      <c r="A13" s="53">
        <v>10</v>
      </c>
      <c r="B13" s="27" t="s">
        <v>408</v>
      </c>
      <c r="C13" s="54">
        <v>23</v>
      </c>
      <c r="D13" s="33">
        <v>22</v>
      </c>
      <c r="E13" s="29" t="s">
        <v>254</v>
      </c>
      <c r="F13" s="29" t="s">
        <v>101</v>
      </c>
      <c r="G13" s="30">
        <v>5.5</v>
      </c>
      <c r="H13" s="32">
        <v>10</v>
      </c>
      <c r="I13" s="32">
        <v>12</v>
      </c>
      <c r="J13" s="32">
        <v>10</v>
      </c>
      <c r="K13" s="32">
        <v>1</v>
      </c>
      <c r="L13" s="32">
        <f t="shared" si="0"/>
        <v>38.5</v>
      </c>
      <c r="M13" s="39" t="s">
        <v>424</v>
      </c>
      <c r="N13" s="3"/>
    </row>
    <row r="14" spans="1:14" ht="15">
      <c r="A14" s="53">
        <v>11</v>
      </c>
      <c r="B14" s="27" t="s">
        <v>408</v>
      </c>
      <c r="C14" s="54">
        <v>7</v>
      </c>
      <c r="D14" s="33">
        <v>31</v>
      </c>
      <c r="E14" s="29" t="s">
        <v>258</v>
      </c>
      <c r="F14" s="29" t="s">
        <v>178</v>
      </c>
      <c r="G14" s="30">
        <v>5</v>
      </c>
      <c r="H14" s="32">
        <v>10</v>
      </c>
      <c r="I14" s="32">
        <v>11</v>
      </c>
      <c r="J14" s="32">
        <v>12</v>
      </c>
      <c r="K14" s="32">
        <v>0</v>
      </c>
      <c r="L14" s="32">
        <f t="shared" si="0"/>
        <v>38</v>
      </c>
      <c r="M14" s="39" t="s">
        <v>424</v>
      </c>
      <c r="N14" s="3"/>
    </row>
    <row r="15" spans="1:14" ht="15">
      <c r="A15" s="53">
        <v>12</v>
      </c>
      <c r="B15" s="27" t="s">
        <v>408</v>
      </c>
      <c r="C15" s="53">
        <v>18</v>
      </c>
      <c r="D15" s="33">
        <v>27</v>
      </c>
      <c r="E15" s="29" t="s">
        <v>32</v>
      </c>
      <c r="F15" s="29" t="s">
        <v>175</v>
      </c>
      <c r="G15" s="30">
        <v>7.5</v>
      </c>
      <c r="H15" s="32">
        <v>2</v>
      </c>
      <c r="I15" s="32">
        <v>12</v>
      </c>
      <c r="J15" s="32">
        <v>12</v>
      </c>
      <c r="K15" s="32">
        <v>1</v>
      </c>
      <c r="L15" s="32">
        <f t="shared" si="0"/>
        <v>34.5</v>
      </c>
      <c r="M15" s="39" t="s">
        <v>424</v>
      </c>
      <c r="N15" s="3"/>
    </row>
    <row r="16" spans="1:14" ht="15">
      <c r="A16" s="53">
        <v>13</v>
      </c>
      <c r="B16" s="27" t="s">
        <v>408</v>
      </c>
      <c r="C16" s="53">
        <v>16</v>
      </c>
      <c r="D16" s="28" t="s">
        <v>25</v>
      </c>
      <c r="E16" s="29" t="s">
        <v>241</v>
      </c>
      <c r="F16" s="29" t="s">
        <v>278</v>
      </c>
      <c r="G16" s="30">
        <v>8</v>
      </c>
      <c r="H16" s="32">
        <v>9</v>
      </c>
      <c r="I16" s="32">
        <v>10</v>
      </c>
      <c r="J16" s="32">
        <v>2</v>
      </c>
      <c r="K16" s="32">
        <v>5</v>
      </c>
      <c r="L16" s="32">
        <f t="shared" si="0"/>
        <v>34</v>
      </c>
      <c r="M16" s="39" t="s">
        <v>424</v>
      </c>
      <c r="N16" s="3"/>
    </row>
    <row r="17" spans="1:14" ht="15">
      <c r="A17" s="53">
        <v>14</v>
      </c>
      <c r="B17" s="27" t="s">
        <v>408</v>
      </c>
      <c r="C17" s="54">
        <v>52</v>
      </c>
      <c r="D17" s="33">
        <v>4</v>
      </c>
      <c r="E17" s="29" t="s">
        <v>239</v>
      </c>
      <c r="F17" s="29" t="s">
        <v>277</v>
      </c>
      <c r="G17" s="32">
        <v>6</v>
      </c>
      <c r="H17" s="32">
        <v>9</v>
      </c>
      <c r="I17" s="32">
        <v>12</v>
      </c>
      <c r="J17" s="32">
        <v>2</v>
      </c>
      <c r="K17" s="32">
        <v>4</v>
      </c>
      <c r="L17" s="32">
        <f t="shared" si="0"/>
        <v>33</v>
      </c>
      <c r="M17" s="39" t="s">
        <v>424</v>
      </c>
      <c r="N17" s="2"/>
    </row>
    <row r="18" spans="1:14" ht="15">
      <c r="A18" s="53">
        <v>15</v>
      </c>
      <c r="B18" s="27" t="s">
        <v>408</v>
      </c>
      <c r="C18" s="54">
        <v>29</v>
      </c>
      <c r="D18" s="33">
        <v>18</v>
      </c>
      <c r="E18" s="29" t="s">
        <v>240</v>
      </c>
      <c r="F18" s="29" t="s">
        <v>103</v>
      </c>
      <c r="G18" s="30">
        <v>8</v>
      </c>
      <c r="H18" s="32">
        <v>10</v>
      </c>
      <c r="I18" s="32">
        <v>4</v>
      </c>
      <c r="J18" s="32">
        <v>10</v>
      </c>
      <c r="K18" s="32">
        <v>1</v>
      </c>
      <c r="L18" s="32">
        <f t="shared" si="0"/>
        <v>33</v>
      </c>
      <c r="M18" s="39" t="s">
        <v>424</v>
      </c>
      <c r="N18" s="2"/>
    </row>
    <row r="19" spans="1:14" ht="15">
      <c r="A19" s="53">
        <v>16</v>
      </c>
      <c r="B19" s="27" t="s">
        <v>408</v>
      </c>
      <c r="C19" s="54">
        <v>48</v>
      </c>
      <c r="D19" s="33">
        <v>7</v>
      </c>
      <c r="E19" s="29" t="s">
        <v>237</v>
      </c>
      <c r="F19" s="29" t="s">
        <v>171</v>
      </c>
      <c r="G19" s="30">
        <v>7.5</v>
      </c>
      <c r="H19" s="32">
        <v>0</v>
      </c>
      <c r="I19" s="32">
        <v>12</v>
      </c>
      <c r="J19" s="32">
        <v>12</v>
      </c>
      <c r="K19" s="32">
        <v>1</v>
      </c>
      <c r="L19" s="32">
        <f t="shared" si="0"/>
        <v>32.5</v>
      </c>
      <c r="M19" s="39" t="s">
        <v>424</v>
      </c>
      <c r="N19" s="2"/>
    </row>
    <row r="20" spans="1:14" ht="15">
      <c r="A20" s="12">
        <v>17</v>
      </c>
      <c r="B20" s="8" t="s">
        <v>408</v>
      </c>
      <c r="C20" s="9">
        <v>9</v>
      </c>
      <c r="D20" s="20">
        <v>21</v>
      </c>
      <c r="E20" s="21" t="s">
        <v>246</v>
      </c>
      <c r="F20" s="21" t="s">
        <v>86</v>
      </c>
      <c r="G20" s="19">
        <v>9</v>
      </c>
      <c r="H20" s="2">
        <v>10</v>
      </c>
      <c r="I20" s="2">
        <v>12</v>
      </c>
      <c r="J20" s="2">
        <v>0</v>
      </c>
      <c r="K20" s="2">
        <v>0</v>
      </c>
      <c r="L20" s="2">
        <f t="shared" si="0"/>
        <v>31</v>
      </c>
      <c r="M20" s="3"/>
      <c r="N20" s="2"/>
    </row>
    <row r="21" spans="1:14" ht="15">
      <c r="A21" s="12">
        <v>18</v>
      </c>
      <c r="B21" s="8" t="s">
        <v>408</v>
      </c>
      <c r="C21" s="9">
        <v>55</v>
      </c>
      <c r="D21" s="20">
        <v>1</v>
      </c>
      <c r="E21" s="21" t="s">
        <v>266</v>
      </c>
      <c r="F21" s="21" t="s">
        <v>181</v>
      </c>
      <c r="G21" s="2">
        <v>6.5</v>
      </c>
      <c r="H21" s="2">
        <v>10</v>
      </c>
      <c r="I21" s="2">
        <v>2</v>
      </c>
      <c r="J21" s="2">
        <v>12</v>
      </c>
      <c r="K21" s="2">
        <v>0</v>
      </c>
      <c r="L21" s="2">
        <f t="shared" si="0"/>
        <v>30.5</v>
      </c>
      <c r="M21" s="3"/>
      <c r="N21" s="2"/>
    </row>
    <row r="22" spans="1:14" ht="15">
      <c r="A22" s="12">
        <v>19</v>
      </c>
      <c r="B22" s="8" t="s">
        <v>408</v>
      </c>
      <c r="C22" s="12">
        <v>5</v>
      </c>
      <c r="D22" s="20">
        <v>27</v>
      </c>
      <c r="E22" s="21" t="s">
        <v>250</v>
      </c>
      <c r="F22" s="21" t="s">
        <v>175</v>
      </c>
      <c r="G22" s="19">
        <v>7.5</v>
      </c>
      <c r="H22" s="2">
        <v>3</v>
      </c>
      <c r="I22" s="2">
        <v>6</v>
      </c>
      <c r="J22" s="2">
        <v>12</v>
      </c>
      <c r="K22" s="2">
        <v>1</v>
      </c>
      <c r="L22" s="2">
        <f t="shared" si="0"/>
        <v>29.5</v>
      </c>
      <c r="M22" s="3"/>
      <c r="N22" s="2"/>
    </row>
    <row r="23" spans="1:14" ht="15">
      <c r="A23" s="12">
        <v>20</v>
      </c>
      <c r="B23" s="8" t="s">
        <v>408</v>
      </c>
      <c r="C23" s="9">
        <v>54</v>
      </c>
      <c r="D23" s="20">
        <v>13</v>
      </c>
      <c r="E23" s="21" t="s">
        <v>252</v>
      </c>
      <c r="F23" s="21" t="s">
        <v>174</v>
      </c>
      <c r="G23" s="2">
        <v>2.5</v>
      </c>
      <c r="H23" s="2">
        <v>10</v>
      </c>
      <c r="I23" s="2">
        <v>4</v>
      </c>
      <c r="J23" s="2">
        <v>12</v>
      </c>
      <c r="K23" s="2">
        <v>0</v>
      </c>
      <c r="L23" s="2">
        <f t="shared" si="0"/>
        <v>28.5</v>
      </c>
      <c r="M23" s="2"/>
      <c r="N23" s="2"/>
    </row>
    <row r="24" spans="1:14" ht="15">
      <c r="A24" s="12">
        <v>21</v>
      </c>
      <c r="B24" s="8" t="s">
        <v>408</v>
      </c>
      <c r="C24" s="12">
        <v>3</v>
      </c>
      <c r="D24" s="20">
        <v>35</v>
      </c>
      <c r="E24" s="21" t="s">
        <v>251</v>
      </c>
      <c r="F24" s="21" t="s">
        <v>85</v>
      </c>
      <c r="G24" s="19">
        <v>8</v>
      </c>
      <c r="H24" s="2">
        <v>10</v>
      </c>
      <c r="I24" s="2">
        <v>4</v>
      </c>
      <c r="J24" s="2">
        <v>3</v>
      </c>
      <c r="K24" s="2">
        <v>0</v>
      </c>
      <c r="L24" s="2">
        <f t="shared" si="0"/>
        <v>25</v>
      </c>
      <c r="M24" s="2"/>
      <c r="N24" s="2"/>
    </row>
    <row r="25" spans="1:14" ht="15">
      <c r="A25" s="12">
        <v>22</v>
      </c>
      <c r="B25" s="8" t="s">
        <v>408</v>
      </c>
      <c r="C25" s="12">
        <v>20</v>
      </c>
      <c r="D25" s="20">
        <v>16</v>
      </c>
      <c r="E25" s="21" t="s">
        <v>247</v>
      </c>
      <c r="F25" s="21" t="s">
        <v>182</v>
      </c>
      <c r="G25" s="19">
        <v>5</v>
      </c>
      <c r="H25" s="2">
        <v>10</v>
      </c>
      <c r="I25" s="2">
        <v>4</v>
      </c>
      <c r="J25" s="2">
        <v>0</v>
      </c>
      <c r="K25" s="2">
        <v>5</v>
      </c>
      <c r="L25" s="2">
        <f t="shared" si="0"/>
        <v>24</v>
      </c>
      <c r="M25" s="3"/>
      <c r="N25" s="2"/>
    </row>
    <row r="26" spans="1:14" ht="15">
      <c r="A26" s="12">
        <v>23</v>
      </c>
      <c r="B26" s="8" t="s">
        <v>408</v>
      </c>
      <c r="C26" s="12">
        <v>17</v>
      </c>
      <c r="D26" s="20">
        <v>29</v>
      </c>
      <c r="E26" s="21" t="s">
        <v>267</v>
      </c>
      <c r="F26" s="21" t="s">
        <v>96</v>
      </c>
      <c r="G26" s="19">
        <v>4</v>
      </c>
      <c r="H26" s="2">
        <v>6</v>
      </c>
      <c r="I26" s="2">
        <v>6</v>
      </c>
      <c r="J26" s="2">
        <v>1</v>
      </c>
      <c r="K26" s="2">
        <v>5</v>
      </c>
      <c r="L26" s="2">
        <f t="shared" si="0"/>
        <v>22</v>
      </c>
      <c r="M26" s="2"/>
      <c r="N26" s="2"/>
    </row>
    <row r="27" spans="1:14" ht="15">
      <c r="A27" s="12">
        <v>24</v>
      </c>
      <c r="B27" s="8" t="s">
        <v>408</v>
      </c>
      <c r="C27" s="9">
        <v>42</v>
      </c>
      <c r="D27" s="20">
        <v>12</v>
      </c>
      <c r="E27" s="21" t="s">
        <v>261</v>
      </c>
      <c r="F27" s="21" t="s">
        <v>100</v>
      </c>
      <c r="G27" s="19">
        <v>5</v>
      </c>
      <c r="H27" s="2">
        <v>10</v>
      </c>
      <c r="I27" s="2">
        <v>4</v>
      </c>
      <c r="J27" s="2">
        <v>1</v>
      </c>
      <c r="K27" s="2">
        <v>1</v>
      </c>
      <c r="L27" s="2">
        <f t="shared" si="0"/>
        <v>21</v>
      </c>
      <c r="M27" s="2"/>
      <c r="N27" s="2"/>
    </row>
    <row r="28" spans="1:14" ht="15">
      <c r="A28" s="12">
        <v>25</v>
      </c>
      <c r="B28" s="8" t="s">
        <v>408</v>
      </c>
      <c r="C28" s="12">
        <v>4</v>
      </c>
      <c r="D28" s="20">
        <v>22</v>
      </c>
      <c r="E28" s="21" t="s">
        <v>245</v>
      </c>
      <c r="F28" s="21" t="s">
        <v>101</v>
      </c>
      <c r="G28" s="19">
        <v>5.5</v>
      </c>
      <c r="H28" s="2">
        <v>3</v>
      </c>
      <c r="I28" s="2">
        <v>12</v>
      </c>
      <c r="J28" s="2">
        <v>0</v>
      </c>
      <c r="K28" s="2">
        <v>0</v>
      </c>
      <c r="L28" s="2">
        <f t="shared" si="0"/>
        <v>20.5</v>
      </c>
      <c r="M28" s="2"/>
      <c r="N28" s="2"/>
    </row>
    <row r="29" spans="1:14" ht="15">
      <c r="A29" s="12">
        <v>26</v>
      </c>
      <c r="B29" s="8" t="s">
        <v>408</v>
      </c>
      <c r="C29" s="9">
        <v>24</v>
      </c>
      <c r="D29" s="20">
        <v>4</v>
      </c>
      <c r="E29" s="21" t="s">
        <v>31</v>
      </c>
      <c r="F29" s="21" t="s">
        <v>277</v>
      </c>
      <c r="G29" s="19">
        <v>3.5</v>
      </c>
      <c r="H29" s="2">
        <v>9</v>
      </c>
      <c r="I29" s="2">
        <v>5</v>
      </c>
      <c r="J29" s="2">
        <v>2</v>
      </c>
      <c r="K29" s="2">
        <v>0</v>
      </c>
      <c r="L29" s="2">
        <f t="shared" si="0"/>
        <v>19.5</v>
      </c>
      <c r="M29" s="2"/>
      <c r="N29" s="2"/>
    </row>
    <row r="30" spans="1:14" ht="15">
      <c r="A30" s="12">
        <v>27</v>
      </c>
      <c r="B30" s="8" t="s">
        <v>408</v>
      </c>
      <c r="C30" s="12">
        <v>31</v>
      </c>
      <c r="D30" s="20">
        <v>13</v>
      </c>
      <c r="E30" s="21" t="s">
        <v>269</v>
      </c>
      <c r="F30" s="21" t="s">
        <v>174</v>
      </c>
      <c r="G30" s="19">
        <v>5.5</v>
      </c>
      <c r="H30" s="2">
        <v>6</v>
      </c>
      <c r="I30" s="2">
        <v>4</v>
      </c>
      <c r="J30" s="2">
        <v>2</v>
      </c>
      <c r="K30" s="2">
        <v>0</v>
      </c>
      <c r="L30" s="2">
        <f t="shared" si="0"/>
        <v>17.5</v>
      </c>
      <c r="M30" s="3"/>
      <c r="N30" s="2"/>
    </row>
    <row r="31" spans="1:14" ht="15">
      <c r="A31" s="12">
        <v>28</v>
      </c>
      <c r="B31" s="8" t="s">
        <v>408</v>
      </c>
      <c r="C31" s="9">
        <v>1</v>
      </c>
      <c r="D31" s="20">
        <v>33</v>
      </c>
      <c r="E31" s="21" t="s">
        <v>249</v>
      </c>
      <c r="F31" s="21" t="s">
        <v>84</v>
      </c>
      <c r="G31" s="19">
        <v>9</v>
      </c>
      <c r="H31" s="2">
        <v>5</v>
      </c>
      <c r="I31" s="2">
        <v>2</v>
      </c>
      <c r="J31" s="2">
        <v>0</v>
      </c>
      <c r="K31" s="2"/>
      <c r="L31" s="2">
        <f t="shared" si="0"/>
        <v>16</v>
      </c>
      <c r="M31" s="2"/>
      <c r="N31" s="2"/>
    </row>
    <row r="32" spans="1:14" ht="15">
      <c r="A32" s="12">
        <v>29</v>
      </c>
      <c r="B32" s="8" t="s">
        <v>408</v>
      </c>
      <c r="C32" s="12">
        <v>2</v>
      </c>
      <c r="D32" s="20">
        <v>18</v>
      </c>
      <c r="E32" s="21" t="s">
        <v>272</v>
      </c>
      <c r="F32" s="21" t="s">
        <v>103</v>
      </c>
      <c r="G32" s="19">
        <v>8</v>
      </c>
      <c r="H32" s="2">
        <v>2</v>
      </c>
      <c r="I32" s="2">
        <v>4</v>
      </c>
      <c r="J32" s="2">
        <v>2</v>
      </c>
      <c r="K32" s="2">
        <v>0</v>
      </c>
      <c r="L32" s="2">
        <f t="shared" si="0"/>
        <v>16</v>
      </c>
      <c r="M32" s="2"/>
      <c r="N32" s="2"/>
    </row>
    <row r="33" spans="1:14" ht="15">
      <c r="A33" s="12">
        <v>30</v>
      </c>
      <c r="B33" s="8" t="s">
        <v>408</v>
      </c>
      <c r="C33" s="12">
        <v>36</v>
      </c>
      <c r="D33" s="20">
        <v>16</v>
      </c>
      <c r="E33" s="21" t="s">
        <v>263</v>
      </c>
      <c r="F33" s="21" t="s">
        <v>182</v>
      </c>
      <c r="G33" s="19">
        <v>7</v>
      </c>
      <c r="H33" s="2">
        <v>0.5</v>
      </c>
      <c r="I33" s="2">
        <v>4</v>
      </c>
      <c r="J33" s="2">
        <v>2</v>
      </c>
      <c r="K33" s="2">
        <v>0</v>
      </c>
      <c r="L33" s="2">
        <f t="shared" si="0"/>
        <v>13.5</v>
      </c>
      <c r="M33" s="2"/>
      <c r="N33" s="2"/>
    </row>
    <row r="34" spans="1:14" ht="15">
      <c r="A34" s="12">
        <v>31</v>
      </c>
      <c r="B34" s="8" t="s">
        <v>408</v>
      </c>
      <c r="C34" s="9">
        <v>50</v>
      </c>
      <c r="D34" s="20">
        <v>8</v>
      </c>
      <c r="E34" s="21" t="s">
        <v>244</v>
      </c>
      <c r="F34" s="21" t="s">
        <v>105</v>
      </c>
      <c r="G34" s="19">
        <v>1</v>
      </c>
      <c r="H34" s="2">
        <v>2</v>
      </c>
      <c r="I34" s="2">
        <v>4</v>
      </c>
      <c r="J34" s="2">
        <v>5</v>
      </c>
      <c r="K34" s="2">
        <v>1</v>
      </c>
      <c r="L34" s="2">
        <f t="shared" si="0"/>
        <v>13</v>
      </c>
      <c r="M34" s="2"/>
      <c r="N34" s="2"/>
    </row>
    <row r="35" spans="1:14" ht="15">
      <c r="A35" s="12">
        <v>32</v>
      </c>
      <c r="B35" s="8" t="s">
        <v>408</v>
      </c>
      <c r="C35" s="12">
        <v>51</v>
      </c>
      <c r="D35" s="20">
        <v>11</v>
      </c>
      <c r="E35" s="21" t="s">
        <v>270</v>
      </c>
      <c r="F35" s="21" t="s">
        <v>106</v>
      </c>
      <c r="G35" s="2">
        <v>4.5</v>
      </c>
      <c r="H35" s="2">
        <v>0</v>
      </c>
      <c r="I35" s="2">
        <v>4</v>
      </c>
      <c r="J35" s="2">
        <v>0</v>
      </c>
      <c r="K35" s="2">
        <v>4</v>
      </c>
      <c r="L35" s="2">
        <f t="shared" si="0"/>
        <v>12.5</v>
      </c>
      <c r="M35" s="2"/>
      <c r="N35" s="2"/>
    </row>
    <row r="36" spans="1:14" ht="15">
      <c r="A36" s="12">
        <v>33</v>
      </c>
      <c r="B36" s="8" t="s">
        <v>408</v>
      </c>
      <c r="C36" s="9">
        <v>19</v>
      </c>
      <c r="D36" s="20">
        <v>21</v>
      </c>
      <c r="E36" s="21" t="s">
        <v>268</v>
      </c>
      <c r="F36" s="21" t="s">
        <v>86</v>
      </c>
      <c r="G36" s="19">
        <v>4</v>
      </c>
      <c r="H36" s="2">
        <v>2</v>
      </c>
      <c r="I36" s="2">
        <v>2</v>
      </c>
      <c r="J36" s="2">
        <v>3</v>
      </c>
      <c r="K36" s="2">
        <v>1</v>
      </c>
      <c r="L36" s="2">
        <f aca="true" t="shared" si="1" ref="L36:L67">SUM(G36:K36)</f>
        <v>12</v>
      </c>
      <c r="M36" s="2"/>
      <c r="N36" s="2"/>
    </row>
    <row r="37" spans="1:14" ht="15">
      <c r="A37" s="12">
        <v>34</v>
      </c>
      <c r="B37" s="8" t="s">
        <v>408</v>
      </c>
      <c r="C37" s="9">
        <v>21</v>
      </c>
      <c r="D37" s="20">
        <v>30</v>
      </c>
      <c r="E37" s="21" t="s">
        <v>265</v>
      </c>
      <c r="F37" s="21" t="s">
        <v>108</v>
      </c>
      <c r="G37" s="19">
        <v>6</v>
      </c>
      <c r="H37" s="2">
        <v>2</v>
      </c>
      <c r="I37" s="2">
        <v>3</v>
      </c>
      <c r="J37" s="2">
        <v>1</v>
      </c>
      <c r="K37" s="2">
        <v>0</v>
      </c>
      <c r="L37" s="2">
        <f t="shared" si="1"/>
        <v>12</v>
      </c>
      <c r="M37" s="3"/>
      <c r="N37" s="2"/>
    </row>
    <row r="38" spans="1:14" ht="15">
      <c r="A38" s="12">
        <v>35</v>
      </c>
      <c r="B38" s="8" t="s">
        <v>408</v>
      </c>
      <c r="C38" s="9">
        <v>14</v>
      </c>
      <c r="D38" s="20">
        <v>32</v>
      </c>
      <c r="E38" s="21" t="s">
        <v>273</v>
      </c>
      <c r="F38" s="21" t="s">
        <v>91</v>
      </c>
      <c r="G38" s="19">
        <v>5.5</v>
      </c>
      <c r="H38" s="2">
        <v>6</v>
      </c>
      <c r="I38" s="2">
        <v>0</v>
      </c>
      <c r="J38" s="2">
        <v>0</v>
      </c>
      <c r="K38" s="2">
        <v>0</v>
      </c>
      <c r="L38" s="2">
        <f t="shared" si="1"/>
        <v>11.5</v>
      </c>
      <c r="M38" s="2"/>
      <c r="N38" s="2"/>
    </row>
    <row r="39" spans="1:14" ht="15">
      <c r="A39" s="12">
        <v>36</v>
      </c>
      <c r="B39" s="8" t="s">
        <v>408</v>
      </c>
      <c r="C39" s="9">
        <v>49</v>
      </c>
      <c r="D39" s="22" t="s">
        <v>25</v>
      </c>
      <c r="E39" s="21" t="s">
        <v>367</v>
      </c>
      <c r="F39" s="21" t="s">
        <v>278</v>
      </c>
      <c r="G39" s="19">
        <v>5</v>
      </c>
      <c r="H39" s="2">
        <v>0</v>
      </c>
      <c r="I39" s="2">
        <v>5</v>
      </c>
      <c r="J39" s="2">
        <v>0</v>
      </c>
      <c r="K39" s="2">
        <v>1</v>
      </c>
      <c r="L39" s="2">
        <f t="shared" si="1"/>
        <v>11</v>
      </c>
      <c r="M39" s="2"/>
      <c r="N39" s="2"/>
    </row>
    <row r="40" spans="1:14" ht="15">
      <c r="A40" s="12">
        <v>37</v>
      </c>
      <c r="B40" s="8" t="s">
        <v>408</v>
      </c>
      <c r="C40" s="12">
        <v>22</v>
      </c>
      <c r="D40" s="20">
        <v>33</v>
      </c>
      <c r="E40" s="21" t="s">
        <v>256</v>
      </c>
      <c r="F40" s="21" t="s">
        <v>84</v>
      </c>
      <c r="G40" s="19">
        <v>0.5</v>
      </c>
      <c r="H40" s="2">
        <v>2</v>
      </c>
      <c r="I40" s="2">
        <v>1</v>
      </c>
      <c r="J40" s="2">
        <v>0</v>
      </c>
      <c r="K40" s="2">
        <v>6</v>
      </c>
      <c r="L40" s="2">
        <f t="shared" si="1"/>
        <v>9.5</v>
      </c>
      <c r="M40" s="3"/>
      <c r="N40" s="2"/>
    </row>
    <row r="41" spans="1:14" ht="15">
      <c r="A41" s="12">
        <v>38</v>
      </c>
      <c r="B41" s="8" t="s">
        <v>408</v>
      </c>
      <c r="C41" s="12">
        <v>41</v>
      </c>
      <c r="D41" s="20">
        <v>2</v>
      </c>
      <c r="E41" s="21" t="s">
        <v>276</v>
      </c>
      <c r="F41" s="21" t="s">
        <v>83</v>
      </c>
      <c r="G41" s="19">
        <v>1</v>
      </c>
      <c r="H41" s="2">
        <v>6</v>
      </c>
      <c r="I41" s="2">
        <v>2</v>
      </c>
      <c r="J41" s="2">
        <v>0</v>
      </c>
      <c r="K41" s="2">
        <v>0</v>
      </c>
      <c r="L41" s="2">
        <f t="shared" si="1"/>
        <v>9</v>
      </c>
      <c r="M41" s="3"/>
      <c r="N41" s="2"/>
    </row>
    <row r="42" spans="1:14" ht="15">
      <c r="A42" s="12">
        <v>39</v>
      </c>
      <c r="B42" s="8" t="s">
        <v>408</v>
      </c>
      <c r="C42" s="9">
        <v>46</v>
      </c>
      <c r="D42" s="20">
        <v>2</v>
      </c>
      <c r="E42" s="21" t="s">
        <v>242</v>
      </c>
      <c r="F42" s="21" t="s">
        <v>83</v>
      </c>
      <c r="G42" s="19">
        <v>2</v>
      </c>
      <c r="H42" s="2">
        <v>2</v>
      </c>
      <c r="I42" s="2">
        <v>4</v>
      </c>
      <c r="J42" s="2">
        <v>1</v>
      </c>
      <c r="K42" s="2">
        <v>0</v>
      </c>
      <c r="L42" s="2">
        <f t="shared" si="1"/>
        <v>9</v>
      </c>
      <c r="M42" s="2"/>
      <c r="N42" s="2"/>
    </row>
    <row r="43" spans="1:14" ht="15">
      <c r="A43" s="12">
        <v>40</v>
      </c>
      <c r="B43" s="8" t="s">
        <v>408</v>
      </c>
      <c r="C43" s="12">
        <v>47</v>
      </c>
      <c r="D43" s="20">
        <v>15</v>
      </c>
      <c r="E43" s="21" t="s">
        <v>260</v>
      </c>
      <c r="F43" s="21" t="s">
        <v>99</v>
      </c>
      <c r="G43" s="19">
        <v>4</v>
      </c>
      <c r="H43" s="2">
        <v>0</v>
      </c>
      <c r="I43" s="2">
        <v>1</v>
      </c>
      <c r="J43" s="2">
        <v>1</v>
      </c>
      <c r="K43" s="2">
        <v>1</v>
      </c>
      <c r="L43" s="2">
        <f t="shared" si="1"/>
        <v>7</v>
      </c>
      <c r="M43" s="2"/>
      <c r="N43" s="2"/>
    </row>
    <row r="44" spans="1:14" ht="15">
      <c r="A44" s="12">
        <v>41</v>
      </c>
      <c r="B44" s="8" t="s">
        <v>408</v>
      </c>
      <c r="C44" s="12">
        <v>37</v>
      </c>
      <c r="D44" s="20">
        <v>11</v>
      </c>
      <c r="E44" s="21" t="s">
        <v>271</v>
      </c>
      <c r="F44" s="21" t="s">
        <v>106</v>
      </c>
      <c r="G44" s="19">
        <v>4.5</v>
      </c>
      <c r="H44" s="2">
        <v>0</v>
      </c>
      <c r="I44" s="2">
        <v>2</v>
      </c>
      <c r="J44" s="2">
        <v>0</v>
      </c>
      <c r="K44" s="2">
        <v>0</v>
      </c>
      <c r="L44" s="2">
        <f t="shared" si="1"/>
        <v>6.5</v>
      </c>
      <c r="M44" s="3"/>
      <c r="N44" s="2"/>
    </row>
    <row r="45" spans="1:14" ht="15">
      <c r="A45" s="12">
        <v>42</v>
      </c>
      <c r="B45" s="8" t="s">
        <v>408</v>
      </c>
      <c r="C45" s="12">
        <v>11</v>
      </c>
      <c r="D45" s="20">
        <v>26</v>
      </c>
      <c r="E45" s="21" t="s">
        <v>415</v>
      </c>
      <c r="F45" s="21" t="s">
        <v>102</v>
      </c>
      <c r="G45" s="19">
        <v>4.5</v>
      </c>
      <c r="H45" s="2">
        <v>0</v>
      </c>
      <c r="I45" s="2">
        <v>1</v>
      </c>
      <c r="J45" s="2">
        <v>0</v>
      </c>
      <c r="K45" s="2">
        <v>0</v>
      </c>
      <c r="L45" s="6">
        <f t="shared" si="1"/>
        <v>5.5</v>
      </c>
      <c r="M45" s="2"/>
      <c r="N45" s="2"/>
    </row>
    <row r="46" spans="1:14" ht="15">
      <c r="A46" s="12">
        <v>43</v>
      </c>
      <c r="B46" s="8" t="s">
        <v>408</v>
      </c>
      <c r="C46" s="12">
        <v>8</v>
      </c>
      <c r="D46" s="20">
        <v>30</v>
      </c>
      <c r="E46" s="21" t="s">
        <v>243</v>
      </c>
      <c r="F46" s="21" t="s">
        <v>108</v>
      </c>
      <c r="G46" s="19">
        <v>1.5</v>
      </c>
      <c r="H46" s="2">
        <v>0.5</v>
      </c>
      <c r="I46" s="2">
        <v>1</v>
      </c>
      <c r="J46" s="2">
        <v>1</v>
      </c>
      <c r="K46" s="2">
        <v>0</v>
      </c>
      <c r="L46" s="2">
        <f t="shared" si="1"/>
        <v>4</v>
      </c>
      <c r="M46" s="2"/>
      <c r="N46" s="2"/>
    </row>
    <row r="47" spans="1:14" ht="15">
      <c r="A47" s="12">
        <v>44</v>
      </c>
      <c r="B47" s="8" t="s">
        <v>408</v>
      </c>
      <c r="C47" s="9">
        <v>12</v>
      </c>
      <c r="D47" s="20">
        <v>32</v>
      </c>
      <c r="E47" s="21" t="s">
        <v>369</v>
      </c>
      <c r="F47" s="21" t="s">
        <v>91</v>
      </c>
      <c r="G47" s="19">
        <v>2.5</v>
      </c>
      <c r="H47" s="2">
        <v>0</v>
      </c>
      <c r="I47" s="2">
        <v>1</v>
      </c>
      <c r="J47" s="2">
        <v>0</v>
      </c>
      <c r="K47" s="2">
        <v>0</v>
      </c>
      <c r="L47" s="6">
        <f t="shared" si="1"/>
        <v>3.5</v>
      </c>
      <c r="M47" s="2"/>
      <c r="N47" s="2"/>
    </row>
    <row r="48" spans="1:14" ht="15">
      <c r="A48" s="12">
        <v>45</v>
      </c>
      <c r="B48" s="8" t="s">
        <v>408</v>
      </c>
      <c r="C48" s="9">
        <v>10</v>
      </c>
      <c r="D48" s="20">
        <v>20</v>
      </c>
      <c r="E48" s="21" t="s">
        <v>255</v>
      </c>
      <c r="F48" s="21" t="s">
        <v>104</v>
      </c>
      <c r="G48" s="19">
        <v>3</v>
      </c>
      <c r="H48" s="2">
        <v>0</v>
      </c>
      <c r="I48" s="2">
        <v>0</v>
      </c>
      <c r="J48" s="2">
        <v>0</v>
      </c>
      <c r="K48" s="2">
        <v>0</v>
      </c>
      <c r="L48" s="6">
        <f t="shared" si="1"/>
        <v>3</v>
      </c>
      <c r="M48" s="2"/>
      <c r="N48" s="2"/>
    </row>
    <row r="49" spans="1:14" ht="15">
      <c r="A49" s="12">
        <v>46</v>
      </c>
      <c r="B49" s="8" t="s">
        <v>408</v>
      </c>
      <c r="C49" s="12">
        <v>32</v>
      </c>
      <c r="D49" s="20">
        <v>10</v>
      </c>
      <c r="E49" s="21" t="s">
        <v>274</v>
      </c>
      <c r="F49" s="21" t="s">
        <v>107</v>
      </c>
      <c r="G49" s="19">
        <v>1</v>
      </c>
      <c r="H49" s="2">
        <v>0</v>
      </c>
      <c r="I49" s="2">
        <v>2</v>
      </c>
      <c r="J49" s="2">
        <v>0</v>
      </c>
      <c r="K49" s="2">
        <v>0</v>
      </c>
      <c r="L49" s="2">
        <f t="shared" si="1"/>
        <v>3</v>
      </c>
      <c r="M49" s="2"/>
      <c r="N49" s="2"/>
    </row>
    <row r="50" spans="1:14" ht="15">
      <c r="A50" s="12">
        <v>47</v>
      </c>
      <c r="B50" s="8" t="s">
        <v>408</v>
      </c>
      <c r="C50" s="12">
        <v>38</v>
      </c>
      <c r="D50" s="20">
        <v>3</v>
      </c>
      <c r="E50" s="21" t="s">
        <v>259</v>
      </c>
      <c r="F50" s="21" t="s">
        <v>97</v>
      </c>
      <c r="G50" s="19">
        <v>0.5</v>
      </c>
      <c r="H50" s="2">
        <v>0</v>
      </c>
      <c r="I50" s="2">
        <v>2</v>
      </c>
      <c r="J50" s="2">
        <v>0</v>
      </c>
      <c r="K50" s="2">
        <v>0</v>
      </c>
      <c r="L50" s="2">
        <f t="shared" si="1"/>
        <v>2.5</v>
      </c>
      <c r="M50" s="3"/>
      <c r="N50" s="2"/>
    </row>
    <row r="51" spans="1:14" ht="15">
      <c r="A51" s="12">
        <v>48</v>
      </c>
      <c r="B51" s="8" t="s">
        <v>408</v>
      </c>
      <c r="C51" s="9">
        <v>44</v>
      </c>
      <c r="D51" s="20">
        <v>3</v>
      </c>
      <c r="E51" s="21" t="s">
        <v>414</v>
      </c>
      <c r="F51" s="21" t="s">
        <v>97</v>
      </c>
      <c r="G51" s="19">
        <v>0</v>
      </c>
      <c r="H51" s="2">
        <v>0</v>
      </c>
      <c r="I51" s="2">
        <v>1</v>
      </c>
      <c r="J51" s="2">
        <v>0</v>
      </c>
      <c r="K51" s="2">
        <v>1</v>
      </c>
      <c r="L51" s="2">
        <f t="shared" si="1"/>
        <v>2</v>
      </c>
      <c r="M51" s="3"/>
      <c r="N51" s="2"/>
    </row>
    <row r="52" spans="1:14" ht="15">
      <c r="A52" s="12">
        <v>49</v>
      </c>
      <c r="B52" s="8" t="s">
        <v>408</v>
      </c>
      <c r="C52" s="9">
        <v>39</v>
      </c>
      <c r="D52" s="20">
        <v>9</v>
      </c>
      <c r="E52" s="21" t="s">
        <v>368</v>
      </c>
      <c r="F52" s="21" t="s">
        <v>92</v>
      </c>
      <c r="G52" s="19">
        <v>0.5</v>
      </c>
      <c r="H52" s="2">
        <v>0</v>
      </c>
      <c r="I52" s="2">
        <v>1</v>
      </c>
      <c r="J52" s="2">
        <v>0</v>
      </c>
      <c r="K52" s="2">
        <v>0</v>
      </c>
      <c r="L52" s="2">
        <f t="shared" si="1"/>
        <v>1.5</v>
      </c>
      <c r="M52" s="2"/>
      <c r="N52" s="2"/>
    </row>
    <row r="53" spans="1:14" ht="15">
      <c r="A53" s="12">
        <v>50</v>
      </c>
      <c r="B53" s="8" t="s">
        <v>408</v>
      </c>
      <c r="C53" s="12">
        <v>26</v>
      </c>
      <c r="D53" s="20">
        <v>26</v>
      </c>
      <c r="E53" s="21" t="s">
        <v>370</v>
      </c>
      <c r="F53" s="21" t="s">
        <v>102</v>
      </c>
      <c r="G53" s="19">
        <v>0</v>
      </c>
      <c r="H53" s="2">
        <v>0</v>
      </c>
      <c r="I53" s="2">
        <v>1</v>
      </c>
      <c r="J53" s="2">
        <v>0</v>
      </c>
      <c r="K53" s="2">
        <v>0</v>
      </c>
      <c r="L53" s="2">
        <f t="shared" si="1"/>
        <v>1</v>
      </c>
      <c r="M53" s="2"/>
      <c r="N53" s="2"/>
    </row>
    <row r="54" spans="1:14" ht="15">
      <c r="A54" s="12">
        <v>51</v>
      </c>
      <c r="B54" s="8" t="s">
        <v>408</v>
      </c>
      <c r="C54" s="9">
        <v>25</v>
      </c>
      <c r="D54" s="8" t="s">
        <v>282</v>
      </c>
      <c r="E54" s="9" t="s">
        <v>371</v>
      </c>
      <c r="F54" s="9" t="s">
        <v>283</v>
      </c>
      <c r="G54" s="19">
        <v>0.5</v>
      </c>
      <c r="H54" s="2">
        <v>0</v>
      </c>
      <c r="I54" s="2">
        <v>0</v>
      </c>
      <c r="J54" s="2">
        <v>0</v>
      </c>
      <c r="K54" s="2">
        <v>0</v>
      </c>
      <c r="L54" s="2">
        <f t="shared" si="1"/>
        <v>0.5</v>
      </c>
      <c r="M54" s="2"/>
      <c r="N54" s="2"/>
    </row>
    <row r="55" spans="1:14" ht="15">
      <c r="A55" s="12">
        <v>52</v>
      </c>
      <c r="B55" s="8" t="s">
        <v>408</v>
      </c>
      <c r="C55" s="9">
        <v>27</v>
      </c>
      <c r="D55" s="8" t="s">
        <v>28</v>
      </c>
      <c r="E55" s="9" t="s">
        <v>372</v>
      </c>
      <c r="F55" s="9" t="s">
        <v>29</v>
      </c>
      <c r="G55" s="19">
        <v>0.5</v>
      </c>
      <c r="H55" s="2">
        <v>0</v>
      </c>
      <c r="I55" s="2">
        <v>0</v>
      </c>
      <c r="J55" s="2">
        <v>0</v>
      </c>
      <c r="K55" s="2">
        <v>0</v>
      </c>
      <c r="L55" s="2">
        <f t="shared" si="1"/>
        <v>0.5</v>
      </c>
      <c r="M55" s="2"/>
      <c r="N55" s="2"/>
    </row>
    <row r="56" spans="1:14" ht="15">
      <c r="A56" s="12">
        <v>53</v>
      </c>
      <c r="B56" s="8" t="s">
        <v>408</v>
      </c>
      <c r="C56" s="9">
        <v>28</v>
      </c>
      <c r="D56" s="8" t="s">
        <v>281</v>
      </c>
      <c r="E56" s="9" t="s">
        <v>279</v>
      </c>
      <c r="F56" s="9" t="s">
        <v>280</v>
      </c>
      <c r="G56" s="19">
        <v>0</v>
      </c>
      <c r="H56" s="2">
        <v>0</v>
      </c>
      <c r="I56" s="2">
        <v>0</v>
      </c>
      <c r="J56" s="2">
        <v>0</v>
      </c>
      <c r="K56" s="2">
        <v>0</v>
      </c>
      <c r="L56" s="2">
        <f t="shared" si="1"/>
        <v>0</v>
      </c>
      <c r="M56" s="2"/>
      <c r="N56" s="2"/>
    </row>
    <row r="57" spans="1:14" ht="15">
      <c r="A57" s="12">
        <v>54</v>
      </c>
      <c r="B57" s="8" t="s">
        <v>408</v>
      </c>
      <c r="C57" s="9">
        <v>43</v>
      </c>
      <c r="D57" s="8" t="s">
        <v>28</v>
      </c>
      <c r="E57" s="9" t="s">
        <v>284</v>
      </c>
      <c r="F57" s="9" t="s">
        <v>29</v>
      </c>
      <c r="G57" s="19">
        <v>0</v>
      </c>
      <c r="H57" s="2">
        <v>0</v>
      </c>
      <c r="I57" s="2">
        <v>0</v>
      </c>
      <c r="J57" s="2">
        <v>0</v>
      </c>
      <c r="K57" s="2">
        <v>0</v>
      </c>
      <c r="L57" s="2">
        <f t="shared" si="1"/>
        <v>0</v>
      </c>
      <c r="M57" s="2"/>
      <c r="N57" s="2"/>
    </row>
    <row r="58" spans="1:12" ht="15">
      <c r="A58" s="11"/>
      <c r="B58" s="11"/>
      <c r="C58" s="11"/>
      <c r="D58" s="11"/>
      <c r="E58" s="11"/>
      <c r="F58" s="11"/>
      <c r="L58" s="7"/>
    </row>
    <row r="59" spans="1:6" ht="15">
      <c r="A59" s="49" t="s">
        <v>12</v>
      </c>
      <c r="B59" s="49"/>
      <c r="C59" s="49"/>
      <c r="D59" s="49"/>
      <c r="E59" s="15" t="s">
        <v>387</v>
      </c>
      <c r="F59" s="13"/>
    </row>
    <row r="60" spans="1:6" ht="15">
      <c r="A60" s="49" t="s">
        <v>9</v>
      </c>
      <c r="B60" s="49"/>
      <c r="C60" s="49"/>
      <c r="D60" s="49"/>
      <c r="E60" s="13" t="s">
        <v>397</v>
      </c>
      <c r="F60" s="13"/>
    </row>
    <row r="61" spans="1:6" ht="15">
      <c r="A61" s="11"/>
      <c r="B61" s="11"/>
      <c r="C61" s="11"/>
      <c r="D61" s="11"/>
      <c r="E61" s="13" t="s">
        <v>398</v>
      </c>
      <c r="F61" s="13"/>
    </row>
    <row r="62" spans="1:6" ht="15">
      <c r="A62" s="11"/>
      <c r="B62" s="11"/>
      <c r="C62" s="11"/>
      <c r="D62" s="11"/>
      <c r="E62" s="13" t="s">
        <v>399</v>
      </c>
      <c r="F62" s="16"/>
    </row>
    <row r="63" spans="1:6" ht="15">
      <c r="A63" s="11"/>
      <c r="B63" s="11"/>
      <c r="C63" s="11"/>
      <c r="D63" s="11"/>
      <c r="E63" s="14" t="s">
        <v>400</v>
      </c>
      <c r="F63" s="11"/>
    </row>
    <row r="64" spans="1:6" ht="15">
      <c r="A64" s="11"/>
      <c r="B64" s="11"/>
      <c r="C64" s="11"/>
      <c r="D64" s="11"/>
      <c r="E64" s="14" t="s">
        <v>401</v>
      </c>
      <c r="F64" s="11"/>
    </row>
    <row r="65" spans="1:6" ht="15">
      <c r="A65" s="11"/>
      <c r="B65" s="11"/>
      <c r="C65" s="11"/>
      <c r="D65" s="11"/>
      <c r="E65" s="14"/>
      <c r="F65" s="11"/>
    </row>
    <row r="66" spans="1:6" ht="15">
      <c r="A66" s="11"/>
      <c r="B66" s="11"/>
      <c r="C66" s="11"/>
      <c r="D66" s="11"/>
      <c r="E66" s="13"/>
      <c r="F66" s="11"/>
    </row>
    <row r="67" spans="1:6" ht="15">
      <c r="A67" s="11"/>
      <c r="B67" s="11"/>
      <c r="C67" s="11"/>
      <c r="D67" s="11"/>
      <c r="E67" s="13"/>
      <c r="F67" s="11"/>
    </row>
    <row r="68" spans="1:6" ht="15">
      <c r="A68" s="11"/>
      <c r="B68" s="11"/>
      <c r="C68" s="11"/>
      <c r="D68" s="11"/>
      <c r="E68" s="13"/>
      <c r="F68" s="11"/>
    </row>
    <row r="69" spans="1:6" ht="15">
      <c r="A69" s="11"/>
      <c r="B69" s="11"/>
      <c r="C69" s="11"/>
      <c r="D69" s="11"/>
      <c r="E69" s="14"/>
      <c r="F69" s="11"/>
    </row>
  </sheetData>
  <sheetProtection/>
  <mergeCells count="12">
    <mergeCell ref="A60:D60"/>
    <mergeCell ref="N2:N3"/>
    <mergeCell ref="G2:K2"/>
    <mergeCell ref="L2:L3"/>
    <mergeCell ref="B2:C3"/>
    <mergeCell ref="M2:M3"/>
    <mergeCell ref="A1:N1"/>
    <mergeCell ref="A2:A3"/>
    <mergeCell ref="D2:D3"/>
    <mergeCell ref="E2:E3"/>
    <mergeCell ref="F2:F3"/>
    <mergeCell ref="A59:D5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3.8515625" style="0" customWidth="1"/>
    <col min="2" max="3" width="4.28125" style="0" customWidth="1"/>
    <col min="4" max="4" width="10.8515625" style="0" customWidth="1"/>
    <col min="5" max="5" width="30.57421875" style="0" customWidth="1"/>
    <col min="6" max="6" width="32.421875" style="0" customWidth="1"/>
    <col min="7" max="9" width="5.140625" style="0" customWidth="1"/>
    <col min="10" max="10" width="4.7109375" style="0" customWidth="1"/>
    <col min="11" max="11" width="5.00390625" style="0" customWidth="1"/>
    <col min="12" max="12" width="7.57421875" style="0" customWidth="1"/>
    <col min="14" max="14" width="7.421875" style="0" customWidth="1"/>
  </cols>
  <sheetData>
    <row r="1" spans="1:14" ht="18.75">
      <c r="A1" s="47" t="s">
        <v>320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46" t="s">
        <v>8</v>
      </c>
      <c r="B2" s="46" t="s">
        <v>0</v>
      </c>
      <c r="C2" s="46"/>
      <c r="D2" s="46" t="s">
        <v>11</v>
      </c>
      <c r="E2" s="46" t="s">
        <v>14</v>
      </c>
      <c r="F2" s="46" t="s">
        <v>6</v>
      </c>
      <c r="G2" s="46" t="s">
        <v>5</v>
      </c>
      <c r="H2" s="46"/>
      <c r="I2" s="46"/>
      <c r="J2" s="46"/>
      <c r="K2" s="46"/>
      <c r="L2" s="46" t="s">
        <v>2</v>
      </c>
      <c r="M2" s="46" t="s">
        <v>4</v>
      </c>
      <c r="N2" s="46" t="s">
        <v>3</v>
      </c>
    </row>
    <row r="3" spans="1:14" ht="15">
      <c r="A3" s="46"/>
      <c r="B3" s="46"/>
      <c r="C3" s="46"/>
      <c r="D3" s="46"/>
      <c r="E3" s="46"/>
      <c r="F3" s="46"/>
      <c r="G3" s="4">
        <v>1</v>
      </c>
      <c r="H3" s="4">
        <v>2</v>
      </c>
      <c r="I3" s="4">
        <v>3</v>
      </c>
      <c r="J3" s="4">
        <v>4</v>
      </c>
      <c r="K3" s="4">
        <v>5</v>
      </c>
      <c r="L3" s="46"/>
      <c r="M3" s="46"/>
      <c r="N3" s="46"/>
    </row>
    <row r="4" spans="1:14" ht="15">
      <c r="A4" s="27">
        <v>1</v>
      </c>
      <c r="B4" s="27" t="s">
        <v>407</v>
      </c>
      <c r="C4" s="27">
        <v>43</v>
      </c>
      <c r="D4" s="28" t="s">
        <v>25</v>
      </c>
      <c r="E4" s="29" t="s">
        <v>26</v>
      </c>
      <c r="F4" s="29" t="s">
        <v>172</v>
      </c>
      <c r="G4" s="30">
        <v>10</v>
      </c>
      <c r="H4" s="31">
        <v>10</v>
      </c>
      <c r="I4" s="31">
        <v>10</v>
      </c>
      <c r="J4" s="31">
        <v>15</v>
      </c>
      <c r="K4" s="31">
        <v>15</v>
      </c>
      <c r="L4" s="32">
        <f>SUM(G4:K4)</f>
        <v>60</v>
      </c>
      <c r="M4" s="39" t="s">
        <v>422</v>
      </c>
      <c r="N4" s="3"/>
    </row>
    <row r="5" spans="1:14" ht="15">
      <c r="A5" s="27">
        <v>2</v>
      </c>
      <c r="B5" s="27" t="s">
        <v>407</v>
      </c>
      <c r="C5" s="27">
        <v>22</v>
      </c>
      <c r="D5" s="33">
        <v>17</v>
      </c>
      <c r="E5" s="29" t="s">
        <v>34</v>
      </c>
      <c r="F5" s="29" t="s">
        <v>94</v>
      </c>
      <c r="G5" s="30">
        <v>10</v>
      </c>
      <c r="H5" s="31">
        <v>10</v>
      </c>
      <c r="I5" s="31">
        <v>6</v>
      </c>
      <c r="J5" s="31">
        <v>15</v>
      </c>
      <c r="K5" s="31">
        <v>15</v>
      </c>
      <c r="L5" s="32">
        <f>SUM(G5:K5)</f>
        <v>56</v>
      </c>
      <c r="M5" s="39" t="s">
        <v>422</v>
      </c>
      <c r="N5" s="3"/>
    </row>
    <row r="6" spans="1:14" ht="15">
      <c r="A6" s="27">
        <v>3</v>
      </c>
      <c r="B6" s="27" t="s">
        <v>407</v>
      </c>
      <c r="C6" s="27">
        <v>16</v>
      </c>
      <c r="D6" s="33">
        <v>7</v>
      </c>
      <c r="E6" s="29" t="s">
        <v>298</v>
      </c>
      <c r="F6" s="29" t="s">
        <v>171</v>
      </c>
      <c r="G6" s="30">
        <v>10</v>
      </c>
      <c r="H6" s="31">
        <v>10</v>
      </c>
      <c r="I6" s="31">
        <v>8</v>
      </c>
      <c r="J6" s="31">
        <v>8</v>
      </c>
      <c r="K6" s="31">
        <v>12</v>
      </c>
      <c r="L6" s="32">
        <f>SUM(G6:K6)</f>
        <v>48</v>
      </c>
      <c r="M6" s="39" t="s">
        <v>423</v>
      </c>
      <c r="N6" s="3"/>
    </row>
    <row r="7" spans="1:14" ht="15">
      <c r="A7" s="27">
        <v>4</v>
      </c>
      <c r="B7" s="27" t="s">
        <v>407</v>
      </c>
      <c r="C7" s="27">
        <v>4</v>
      </c>
      <c r="D7" s="33">
        <v>7</v>
      </c>
      <c r="E7" s="29" t="s">
        <v>19</v>
      </c>
      <c r="F7" s="29" t="s">
        <v>171</v>
      </c>
      <c r="G7" s="30">
        <v>6</v>
      </c>
      <c r="H7" s="31">
        <v>9</v>
      </c>
      <c r="I7" s="31">
        <v>10</v>
      </c>
      <c r="J7" s="31">
        <v>5</v>
      </c>
      <c r="K7" s="31">
        <v>11</v>
      </c>
      <c r="L7" s="32">
        <f>SUM(G7:K7)</f>
        <v>41</v>
      </c>
      <c r="M7" s="39" t="s">
        <v>423</v>
      </c>
      <c r="N7" s="3"/>
    </row>
    <row r="8" spans="1:14" ht="15">
      <c r="A8" s="27">
        <v>5</v>
      </c>
      <c r="B8" s="27" t="s">
        <v>407</v>
      </c>
      <c r="C8" s="27">
        <v>27</v>
      </c>
      <c r="D8" s="33">
        <v>1</v>
      </c>
      <c r="E8" s="29" t="s">
        <v>15</v>
      </c>
      <c r="F8" s="29" t="s">
        <v>179</v>
      </c>
      <c r="G8" s="30">
        <v>10</v>
      </c>
      <c r="H8" s="31">
        <v>10</v>
      </c>
      <c r="I8" s="31">
        <v>9</v>
      </c>
      <c r="J8" s="31">
        <v>3</v>
      </c>
      <c r="K8" s="31">
        <v>8</v>
      </c>
      <c r="L8" s="32">
        <v>40</v>
      </c>
      <c r="M8" s="39" t="s">
        <v>423</v>
      </c>
      <c r="N8" s="3"/>
    </row>
    <row r="9" spans="1:14" ht="15">
      <c r="A9" s="27">
        <v>6</v>
      </c>
      <c r="B9" s="27" t="s">
        <v>407</v>
      </c>
      <c r="C9" s="27">
        <v>14</v>
      </c>
      <c r="D9" s="33">
        <v>23</v>
      </c>
      <c r="E9" s="29" t="s">
        <v>318</v>
      </c>
      <c r="F9" s="29" t="s">
        <v>235</v>
      </c>
      <c r="G9" s="30">
        <v>10</v>
      </c>
      <c r="H9" s="31">
        <v>10</v>
      </c>
      <c r="I9" s="31">
        <v>10</v>
      </c>
      <c r="J9" s="31">
        <v>0</v>
      </c>
      <c r="K9" s="31">
        <v>8</v>
      </c>
      <c r="L9" s="32">
        <f aca="true" t="shared" si="0" ref="L9:L37">SUM(G9:K9)</f>
        <v>38</v>
      </c>
      <c r="M9" s="39" t="s">
        <v>423</v>
      </c>
      <c r="N9" s="3"/>
    </row>
    <row r="10" spans="1:14" ht="15">
      <c r="A10" s="27">
        <v>7</v>
      </c>
      <c r="B10" s="27" t="s">
        <v>407</v>
      </c>
      <c r="C10" s="27">
        <v>45</v>
      </c>
      <c r="D10" s="33">
        <v>27</v>
      </c>
      <c r="E10" s="29" t="s">
        <v>297</v>
      </c>
      <c r="F10" s="29" t="s">
        <v>95</v>
      </c>
      <c r="G10" s="30">
        <v>10</v>
      </c>
      <c r="H10" s="31">
        <v>5</v>
      </c>
      <c r="I10" s="31">
        <v>9</v>
      </c>
      <c r="J10" s="31">
        <v>3</v>
      </c>
      <c r="K10" s="31">
        <v>10</v>
      </c>
      <c r="L10" s="32">
        <f t="shared" si="0"/>
        <v>37</v>
      </c>
      <c r="M10" s="39" t="s">
        <v>423</v>
      </c>
      <c r="N10" s="3"/>
    </row>
    <row r="11" spans="1:14" ht="15">
      <c r="A11" s="27">
        <v>8</v>
      </c>
      <c r="B11" s="27" t="s">
        <v>407</v>
      </c>
      <c r="C11" s="27">
        <v>44</v>
      </c>
      <c r="D11" s="33">
        <v>26</v>
      </c>
      <c r="E11" s="29" t="s">
        <v>285</v>
      </c>
      <c r="F11" s="29" t="s">
        <v>413</v>
      </c>
      <c r="G11" s="30">
        <v>10</v>
      </c>
      <c r="H11" s="31">
        <v>10</v>
      </c>
      <c r="I11" s="31">
        <v>10</v>
      </c>
      <c r="J11" s="31">
        <v>0</v>
      </c>
      <c r="K11" s="31">
        <v>5</v>
      </c>
      <c r="L11" s="32">
        <f t="shared" si="0"/>
        <v>35</v>
      </c>
      <c r="M11" s="39" t="s">
        <v>424</v>
      </c>
      <c r="N11" s="3"/>
    </row>
    <row r="12" spans="1:14" ht="15">
      <c r="A12" s="27">
        <v>9</v>
      </c>
      <c r="B12" s="27" t="s">
        <v>407</v>
      </c>
      <c r="C12" s="27">
        <v>15</v>
      </c>
      <c r="D12" s="33">
        <v>6</v>
      </c>
      <c r="E12" s="29" t="s">
        <v>18</v>
      </c>
      <c r="F12" s="29" t="s">
        <v>98</v>
      </c>
      <c r="G12" s="30">
        <v>10</v>
      </c>
      <c r="H12" s="31">
        <v>7</v>
      </c>
      <c r="I12" s="31">
        <v>10</v>
      </c>
      <c r="J12" s="31">
        <v>4</v>
      </c>
      <c r="K12" s="31">
        <v>4</v>
      </c>
      <c r="L12" s="32">
        <f t="shared" si="0"/>
        <v>35</v>
      </c>
      <c r="M12" s="39" t="s">
        <v>424</v>
      </c>
      <c r="N12" s="3"/>
    </row>
    <row r="13" spans="1:14" ht="15">
      <c r="A13" s="27">
        <v>10</v>
      </c>
      <c r="B13" s="27" t="s">
        <v>407</v>
      </c>
      <c r="C13" s="27">
        <v>35</v>
      </c>
      <c r="D13" s="33">
        <v>7</v>
      </c>
      <c r="E13" s="29" t="s">
        <v>319</v>
      </c>
      <c r="F13" s="29" t="s">
        <v>171</v>
      </c>
      <c r="G13" s="30">
        <v>10</v>
      </c>
      <c r="H13" s="31">
        <v>10</v>
      </c>
      <c r="I13" s="31">
        <v>4</v>
      </c>
      <c r="J13" s="31">
        <v>0</v>
      </c>
      <c r="K13" s="31">
        <v>6</v>
      </c>
      <c r="L13" s="32">
        <f t="shared" si="0"/>
        <v>30</v>
      </c>
      <c r="M13" s="39" t="s">
        <v>424</v>
      </c>
      <c r="N13" s="3"/>
    </row>
    <row r="14" spans="1:14" ht="15">
      <c r="A14" s="27">
        <v>11</v>
      </c>
      <c r="B14" s="27" t="s">
        <v>407</v>
      </c>
      <c r="C14" s="27">
        <v>13</v>
      </c>
      <c r="D14" s="33">
        <v>23</v>
      </c>
      <c r="E14" s="29" t="s">
        <v>294</v>
      </c>
      <c r="F14" s="29" t="s">
        <v>235</v>
      </c>
      <c r="G14" s="30">
        <v>4</v>
      </c>
      <c r="H14" s="31">
        <v>10</v>
      </c>
      <c r="I14" s="31">
        <v>10</v>
      </c>
      <c r="J14" s="31">
        <v>0</v>
      </c>
      <c r="K14" s="31">
        <v>5</v>
      </c>
      <c r="L14" s="32">
        <f t="shared" si="0"/>
        <v>29</v>
      </c>
      <c r="M14" s="39" t="s">
        <v>424</v>
      </c>
      <c r="N14" s="3"/>
    </row>
    <row r="15" spans="1:14" ht="15">
      <c r="A15" s="27">
        <v>12</v>
      </c>
      <c r="B15" s="27" t="s">
        <v>407</v>
      </c>
      <c r="C15" s="27">
        <v>2</v>
      </c>
      <c r="D15" s="33">
        <v>1</v>
      </c>
      <c r="E15" s="29" t="s">
        <v>16</v>
      </c>
      <c r="F15" s="29" t="s">
        <v>179</v>
      </c>
      <c r="G15" s="30">
        <v>10</v>
      </c>
      <c r="H15" s="31">
        <v>1</v>
      </c>
      <c r="I15" s="31">
        <v>4</v>
      </c>
      <c r="J15" s="31">
        <v>5</v>
      </c>
      <c r="K15" s="31">
        <v>9</v>
      </c>
      <c r="L15" s="32">
        <f t="shared" si="0"/>
        <v>29</v>
      </c>
      <c r="M15" s="39" t="s">
        <v>424</v>
      </c>
      <c r="N15" s="3"/>
    </row>
    <row r="16" spans="1:14" ht="15">
      <c r="A16" s="27">
        <v>13</v>
      </c>
      <c r="B16" s="27" t="s">
        <v>407</v>
      </c>
      <c r="C16" s="27">
        <v>39</v>
      </c>
      <c r="D16" s="33">
        <v>34</v>
      </c>
      <c r="E16" s="29" t="s">
        <v>22</v>
      </c>
      <c r="F16" s="29" t="s">
        <v>93</v>
      </c>
      <c r="G16" s="30">
        <v>8</v>
      </c>
      <c r="H16" s="31">
        <v>6</v>
      </c>
      <c r="I16" s="31">
        <v>8</v>
      </c>
      <c r="J16" s="31">
        <v>0</v>
      </c>
      <c r="K16" s="31">
        <v>6</v>
      </c>
      <c r="L16" s="32">
        <f t="shared" si="0"/>
        <v>28</v>
      </c>
      <c r="M16" s="39" t="s">
        <v>424</v>
      </c>
      <c r="N16" s="3"/>
    </row>
    <row r="17" spans="1:14" ht="15">
      <c r="A17" s="27">
        <v>14</v>
      </c>
      <c r="B17" s="27" t="s">
        <v>407</v>
      </c>
      <c r="C17" s="27">
        <v>31</v>
      </c>
      <c r="D17" s="33">
        <v>17</v>
      </c>
      <c r="E17" s="29" t="s">
        <v>302</v>
      </c>
      <c r="F17" s="29" t="s">
        <v>94</v>
      </c>
      <c r="G17" s="30">
        <v>5</v>
      </c>
      <c r="H17" s="31">
        <v>9</v>
      </c>
      <c r="I17" s="31">
        <v>4</v>
      </c>
      <c r="J17" s="31">
        <v>6</v>
      </c>
      <c r="K17" s="31">
        <v>1</v>
      </c>
      <c r="L17" s="32">
        <f t="shared" si="0"/>
        <v>25</v>
      </c>
      <c r="M17" s="39" t="s">
        <v>424</v>
      </c>
      <c r="N17" s="3"/>
    </row>
    <row r="18" spans="1:14" ht="15">
      <c r="A18" s="27">
        <v>15</v>
      </c>
      <c r="B18" s="27" t="s">
        <v>407</v>
      </c>
      <c r="C18" s="27">
        <v>29</v>
      </c>
      <c r="D18" s="33">
        <v>18</v>
      </c>
      <c r="E18" s="29" t="s">
        <v>314</v>
      </c>
      <c r="F18" s="29" t="s">
        <v>103</v>
      </c>
      <c r="G18" s="30">
        <v>4</v>
      </c>
      <c r="H18" s="31">
        <v>4</v>
      </c>
      <c r="I18" s="31">
        <v>3</v>
      </c>
      <c r="J18" s="31">
        <v>0</v>
      </c>
      <c r="K18" s="31">
        <v>8</v>
      </c>
      <c r="L18" s="32">
        <f t="shared" si="0"/>
        <v>19</v>
      </c>
      <c r="M18" s="39" t="s">
        <v>424</v>
      </c>
      <c r="N18" s="3"/>
    </row>
    <row r="19" spans="1:14" ht="15">
      <c r="A19" s="8">
        <v>16</v>
      </c>
      <c r="B19" s="8" t="s">
        <v>407</v>
      </c>
      <c r="C19" s="8">
        <v>30</v>
      </c>
      <c r="D19" s="20">
        <v>16</v>
      </c>
      <c r="E19" s="21" t="s">
        <v>303</v>
      </c>
      <c r="F19" s="21" t="s">
        <v>182</v>
      </c>
      <c r="G19" s="19">
        <v>4</v>
      </c>
      <c r="H19" s="3">
        <v>4</v>
      </c>
      <c r="I19" s="3">
        <v>1</v>
      </c>
      <c r="J19" s="3">
        <v>0</v>
      </c>
      <c r="K19" s="3">
        <v>6</v>
      </c>
      <c r="L19" s="2">
        <f t="shared" si="0"/>
        <v>15</v>
      </c>
      <c r="M19" s="2"/>
      <c r="N19" s="3"/>
    </row>
    <row r="20" spans="1:14" ht="15">
      <c r="A20" s="8">
        <v>17</v>
      </c>
      <c r="B20" s="8" t="s">
        <v>407</v>
      </c>
      <c r="C20" s="8">
        <v>25</v>
      </c>
      <c r="D20" s="20">
        <v>27</v>
      </c>
      <c r="E20" s="21" t="s">
        <v>21</v>
      </c>
      <c r="F20" s="21" t="s">
        <v>95</v>
      </c>
      <c r="G20" s="19">
        <v>5</v>
      </c>
      <c r="H20" s="3">
        <v>2</v>
      </c>
      <c r="I20" s="3">
        <v>1</v>
      </c>
      <c r="J20" s="3">
        <v>2</v>
      </c>
      <c r="K20" s="3">
        <v>5</v>
      </c>
      <c r="L20" s="2">
        <f t="shared" si="0"/>
        <v>15</v>
      </c>
      <c r="M20" s="2"/>
      <c r="N20" s="3"/>
    </row>
    <row r="21" spans="1:14" ht="15">
      <c r="A21" s="8">
        <v>18</v>
      </c>
      <c r="B21" s="8" t="s">
        <v>407</v>
      </c>
      <c r="C21" s="8">
        <v>5</v>
      </c>
      <c r="D21" s="20">
        <v>4</v>
      </c>
      <c r="E21" s="21" t="s">
        <v>305</v>
      </c>
      <c r="F21" s="21" t="s">
        <v>277</v>
      </c>
      <c r="G21" s="19">
        <v>10</v>
      </c>
      <c r="H21" s="3">
        <v>0</v>
      </c>
      <c r="I21" s="3">
        <v>1</v>
      </c>
      <c r="J21" s="3">
        <v>0</v>
      </c>
      <c r="K21" s="3">
        <v>3</v>
      </c>
      <c r="L21" s="2">
        <f t="shared" si="0"/>
        <v>14</v>
      </c>
      <c r="M21" s="2"/>
      <c r="N21" s="3"/>
    </row>
    <row r="22" spans="1:14" ht="15">
      <c r="A22" s="8">
        <v>19</v>
      </c>
      <c r="B22" s="8" t="s">
        <v>407</v>
      </c>
      <c r="C22" s="8">
        <v>40</v>
      </c>
      <c r="D22" s="20">
        <v>31</v>
      </c>
      <c r="E22" s="21" t="s">
        <v>293</v>
      </c>
      <c r="F22" s="21" t="s">
        <v>178</v>
      </c>
      <c r="G22" s="19">
        <v>5</v>
      </c>
      <c r="H22" s="3">
        <v>0</v>
      </c>
      <c r="I22" s="3">
        <v>3</v>
      </c>
      <c r="J22" s="3">
        <v>0</v>
      </c>
      <c r="K22" s="3">
        <v>5</v>
      </c>
      <c r="L22" s="2">
        <f t="shared" si="0"/>
        <v>13</v>
      </c>
      <c r="M22" s="2"/>
      <c r="N22" s="3"/>
    </row>
    <row r="23" spans="1:14" ht="15">
      <c r="A23" s="8">
        <v>20</v>
      </c>
      <c r="B23" s="8" t="s">
        <v>407</v>
      </c>
      <c r="C23" s="8">
        <v>17</v>
      </c>
      <c r="D23" s="20">
        <v>2</v>
      </c>
      <c r="E23" s="21" t="s">
        <v>317</v>
      </c>
      <c r="F23" s="21" t="s">
        <v>83</v>
      </c>
      <c r="G23" s="19">
        <v>6</v>
      </c>
      <c r="H23" s="3">
        <v>1</v>
      </c>
      <c r="I23" s="3">
        <v>0</v>
      </c>
      <c r="J23" s="3">
        <v>0</v>
      </c>
      <c r="K23" s="3">
        <v>4</v>
      </c>
      <c r="L23" s="2">
        <f t="shared" si="0"/>
        <v>11</v>
      </c>
      <c r="M23" s="2"/>
      <c r="N23" s="3"/>
    </row>
    <row r="24" spans="1:14" ht="15">
      <c r="A24" s="8">
        <v>21</v>
      </c>
      <c r="B24" s="8" t="s">
        <v>407</v>
      </c>
      <c r="C24" s="8">
        <v>8</v>
      </c>
      <c r="D24" s="20">
        <v>15</v>
      </c>
      <c r="E24" s="21" t="s">
        <v>299</v>
      </c>
      <c r="F24" s="21" t="s">
        <v>99</v>
      </c>
      <c r="G24" s="19">
        <v>4</v>
      </c>
      <c r="H24" s="3">
        <v>0</v>
      </c>
      <c r="I24" s="3">
        <v>1</v>
      </c>
      <c r="J24" s="3">
        <v>0</v>
      </c>
      <c r="K24" s="3">
        <v>6</v>
      </c>
      <c r="L24" s="2">
        <f t="shared" si="0"/>
        <v>11</v>
      </c>
      <c r="M24" s="2"/>
      <c r="N24" s="2"/>
    </row>
    <row r="25" spans="1:14" ht="15">
      <c r="A25" s="8">
        <v>22</v>
      </c>
      <c r="B25" s="8" t="s">
        <v>407</v>
      </c>
      <c r="C25" s="8">
        <v>41</v>
      </c>
      <c r="D25" s="20">
        <v>35</v>
      </c>
      <c r="E25" s="21" t="s">
        <v>288</v>
      </c>
      <c r="F25" s="21" t="s">
        <v>85</v>
      </c>
      <c r="G25" s="19">
        <v>1</v>
      </c>
      <c r="H25" s="3">
        <v>5</v>
      </c>
      <c r="I25" s="3">
        <v>0</v>
      </c>
      <c r="J25" s="3">
        <v>0</v>
      </c>
      <c r="K25" s="3">
        <v>3</v>
      </c>
      <c r="L25" s="2">
        <f t="shared" si="0"/>
        <v>9</v>
      </c>
      <c r="M25" s="2"/>
      <c r="N25" s="2"/>
    </row>
    <row r="26" spans="1:14" ht="15">
      <c r="A26" s="8">
        <v>23</v>
      </c>
      <c r="B26" s="8" t="s">
        <v>407</v>
      </c>
      <c r="C26" s="8">
        <v>32</v>
      </c>
      <c r="D26" s="20">
        <v>36</v>
      </c>
      <c r="E26" s="21" t="s">
        <v>33</v>
      </c>
      <c r="F26" s="21" t="s">
        <v>88</v>
      </c>
      <c r="G26" s="19">
        <v>2</v>
      </c>
      <c r="H26" s="3">
        <v>5</v>
      </c>
      <c r="I26" s="3">
        <v>2</v>
      </c>
      <c r="J26" s="3">
        <v>0</v>
      </c>
      <c r="K26" s="3">
        <v>0</v>
      </c>
      <c r="L26" s="2">
        <f t="shared" si="0"/>
        <v>9</v>
      </c>
      <c r="M26" s="3"/>
      <c r="N26" s="2"/>
    </row>
    <row r="27" spans="1:14" ht="15">
      <c r="A27" s="8">
        <v>24</v>
      </c>
      <c r="B27" s="8" t="s">
        <v>407</v>
      </c>
      <c r="C27" s="8">
        <v>26</v>
      </c>
      <c r="D27" s="20">
        <v>11</v>
      </c>
      <c r="E27" s="21" t="s">
        <v>308</v>
      </c>
      <c r="F27" s="21" t="s">
        <v>106</v>
      </c>
      <c r="G27" s="19">
        <v>6</v>
      </c>
      <c r="H27" s="3">
        <v>0</v>
      </c>
      <c r="I27" s="3">
        <v>0</v>
      </c>
      <c r="J27" s="3">
        <v>1</v>
      </c>
      <c r="K27" s="3">
        <v>2</v>
      </c>
      <c r="L27" s="6">
        <f t="shared" si="0"/>
        <v>9</v>
      </c>
      <c r="M27" s="2"/>
      <c r="N27" s="2"/>
    </row>
    <row r="28" spans="1:14" ht="15">
      <c r="A28" s="8">
        <v>25</v>
      </c>
      <c r="B28" s="8" t="s">
        <v>407</v>
      </c>
      <c r="C28" s="8">
        <v>10</v>
      </c>
      <c r="D28" s="20">
        <v>2</v>
      </c>
      <c r="E28" s="21" t="s">
        <v>301</v>
      </c>
      <c r="F28" s="21" t="s">
        <v>83</v>
      </c>
      <c r="G28" s="19">
        <v>5</v>
      </c>
      <c r="H28" s="3">
        <v>3</v>
      </c>
      <c r="I28" s="3">
        <v>0</v>
      </c>
      <c r="J28" s="3">
        <v>0</v>
      </c>
      <c r="K28" s="3">
        <v>1</v>
      </c>
      <c r="L28" s="2">
        <f t="shared" si="0"/>
        <v>9</v>
      </c>
      <c r="M28" s="2"/>
      <c r="N28" s="2"/>
    </row>
    <row r="29" spans="1:14" ht="15">
      <c r="A29" s="8">
        <v>26</v>
      </c>
      <c r="B29" s="8" t="s">
        <v>407</v>
      </c>
      <c r="C29" s="8">
        <v>1</v>
      </c>
      <c r="D29" s="20">
        <v>8</v>
      </c>
      <c r="E29" s="21" t="s">
        <v>291</v>
      </c>
      <c r="F29" s="21" t="s">
        <v>105</v>
      </c>
      <c r="G29" s="19">
        <v>0</v>
      </c>
      <c r="H29" s="3">
        <v>0</v>
      </c>
      <c r="I29" s="3">
        <v>3</v>
      </c>
      <c r="J29" s="3">
        <v>0</v>
      </c>
      <c r="K29" s="3">
        <v>6</v>
      </c>
      <c r="L29" s="2">
        <f t="shared" si="0"/>
        <v>9</v>
      </c>
      <c r="M29" s="2"/>
      <c r="N29" s="2"/>
    </row>
    <row r="30" spans="1:14" ht="15">
      <c r="A30" s="8">
        <v>27</v>
      </c>
      <c r="B30" s="8" t="s">
        <v>407</v>
      </c>
      <c r="C30" s="8">
        <v>3</v>
      </c>
      <c r="D30" s="20">
        <v>6</v>
      </c>
      <c r="E30" s="21" t="s">
        <v>290</v>
      </c>
      <c r="F30" s="21" t="s">
        <v>98</v>
      </c>
      <c r="G30" s="19">
        <v>3</v>
      </c>
      <c r="H30" s="3">
        <v>0</v>
      </c>
      <c r="I30" s="3">
        <v>1</v>
      </c>
      <c r="J30" s="3">
        <v>2</v>
      </c>
      <c r="K30" s="3">
        <v>2</v>
      </c>
      <c r="L30" s="2">
        <f t="shared" si="0"/>
        <v>8</v>
      </c>
      <c r="M30" s="2"/>
      <c r="N30" s="2"/>
    </row>
    <row r="31" spans="1:14" ht="15">
      <c r="A31" s="8">
        <v>28</v>
      </c>
      <c r="B31" s="8" t="s">
        <v>407</v>
      </c>
      <c r="C31" s="8">
        <v>28</v>
      </c>
      <c r="D31" s="20">
        <v>27</v>
      </c>
      <c r="E31" s="21" t="s">
        <v>300</v>
      </c>
      <c r="F31" s="21" t="s">
        <v>95</v>
      </c>
      <c r="G31" s="19">
        <v>5</v>
      </c>
      <c r="H31" s="3">
        <v>2</v>
      </c>
      <c r="I31" s="3">
        <v>0</v>
      </c>
      <c r="J31" s="3">
        <v>0</v>
      </c>
      <c r="K31" s="3">
        <v>0</v>
      </c>
      <c r="L31" s="2">
        <f t="shared" si="0"/>
        <v>7</v>
      </c>
      <c r="M31" s="2"/>
      <c r="N31" s="2"/>
    </row>
    <row r="32" spans="1:14" ht="15">
      <c r="A32" s="8">
        <v>29</v>
      </c>
      <c r="B32" s="8" t="s">
        <v>407</v>
      </c>
      <c r="C32" s="8">
        <v>38</v>
      </c>
      <c r="D32" s="20">
        <v>16</v>
      </c>
      <c r="E32" s="21" t="s">
        <v>292</v>
      </c>
      <c r="F32" s="21" t="s">
        <v>182</v>
      </c>
      <c r="G32" s="19">
        <v>2</v>
      </c>
      <c r="H32" s="3">
        <v>0</v>
      </c>
      <c r="I32" s="3">
        <v>1</v>
      </c>
      <c r="J32" s="3">
        <v>0</v>
      </c>
      <c r="K32" s="3">
        <v>3</v>
      </c>
      <c r="L32" s="2">
        <f t="shared" si="0"/>
        <v>6</v>
      </c>
      <c r="M32" s="2"/>
      <c r="N32" s="2"/>
    </row>
    <row r="33" spans="1:14" ht="15">
      <c r="A33" s="8">
        <v>30</v>
      </c>
      <c r="B33" s="8" t="s">
        <v>407</v>
      </c>
      <c r="C33" s="8">
        <v>34</v>
      </c>
      <c r="D33" s="22" t="s">
        <v>25</v>
      </c>
      <c r="E33" s="21" t="s">
        <v>27</v>
      </c>
      <c r="F33" s="21" t="s">
        <v>172</v>
      </c>
      <c r="G33" s="19">
        <v>6</v>
      </c>
      <c r="H33" s="3">
        <v>0</v>
      </c>
      <c r="I33" s="3">
        <v>0</v>
      </c>
      <c r="J33" s="3">
        <v>0</v>
      </c>
      <c r="K33" s="3">
        <v>0</v>
      </c>
      <c r="L33" s="2">
        <f t="shared" si="0"/>
        <v>6</v>
      </c>
      <c r="M33" s="2"/>
      <c r="N33" s="2"/>
    </row>
    <row r="34" spans="1:14" ht="15">
      <c r="A34" s="8">
        <v>31</v>
      </c>
      <c r="B34" s="8" t="s">
        <v>407</v>
      </c>
      <c r="C34" s="8">
        <v>42</v>
      </c>
      <c r="D34" s="20">
        <v>18</v>
      </c>
      <c r="E34" s="21" t="s">
        <v>309</v>
      </c>
      <c r="F34" s="21" t="s">
        <v>103</v>
      </c>
      <c r="G34" s="19">
        <v>2</v>
      </c>
      <c r="H34" s="3">
        <v>3</v>
      </c>
      <c r="I34" s="3">
        <v>0</v>
      </c>
      <c r="J34" s="3">
        <v>0</v>
      </c>
      <c r="K34" s="3">
        <v>0</v>
      </c>
      <c r="L34" s="2">
        <f t="shared" si="0"/>
        <v>5</v>
      </c>
      <c r="M34" s="2"/>
      <c r="N34" s="2"/>
    </row>
    <row r="35" spans="1:14" ht="15">
      <c r="A35" s="8">
        <v>32</v>
      </c>
      <c r="B35" s="8" t="s">
        <v>407</v>
      </c>
      <c r="C35" s="8">
        <v>24</v>
      </c>
      <c r="D35" s="20">
        <v>13</v>
      </c>
      <c r="E35" s="21" t="s">
        <v>312</v>
      </c>
      <c r="F35" s="21" t="s">
        <v>109</v>
      </c>
      <c r="G35" s="19">
        <v>2</v>
      </c>
      <c r="H35" s="3">
        <v>0</v>
      </c>
      <c r="I35" s="3">
        <v>2</v>
      </c>
      <c r="J35" s="3">
        <v>0</v>
      </c>
      <c r="K35" s="3">
        <v>1</v>
      </c>
      <c r="L35" s="2">
        <f t="shared" si="0"/>
        <v>5</v>
      </c>
      <c r="M35" s="2"/>
      <c r="N35" s="2"/>
    </row>
    <row r="36" spans="1:14" ht="15">
      <c r="A36" s="8">
        <v>33</v>
      </c>
      <c r="B36" s="8" t="s">
        <v>407</v>
      </c>
      <c r="C36" s="8">
        <v>21</v>
      </c>
      <c r="D36" s="20">
        <v>9</v>
      </c>
      <c r="E36" s="21" t="s">
        <v>313</v>
      </c>
      <c r="F36" s="21" t="s">
        <v>92</v>
      </c>
      <c r="G36" s="19">
        <v>5</v>
      </c>
      <c r="H36" s="3">
        <v>0</v>
      </c>
      <c r="I36" s="3">
        <v>0</v>
      </c>
      <c r="J36" s="3">
        <v>0</v>
      </c>
      <c r="K36" s="3">
        <v>0</v>
      </c>
      <c r="L36" s="2">
        <f t="shared" si="0"/>
        <v>5</v>
      </c>
      <c r="M36" s="2"/>
      <c r="N36" s="2"/>
    </row>
    <row r="37" spans="1:14" ht="15">
      <c r="A37" s="8">
        <v>34</v>
      </c>
      <c r="B37" s="8" t="s">
        <v>407</v>
      </c>
      <c r="C37" s="8">
        <v>50</v>
      </c>
      <c r="D37" s="20">
        <v>30</v>
      </c>
      <c r="E37" s="21" t="s">
        <v>315</v>
      </c>
      <c r="F37" s="21" t="s">
        <v>108</v>
      </c>
      <c r="G37" s="19">
        <v>1</v>
      </c>
      <c r="H37" s="3">
        <v>2</v>
      </c>
      <c r="I37" s="3">
        <v>0</v>
      </c>
      <c r="J37" s="3">
        <v>0</v>
      </c>
      <c r="K37" s="3">
        <v>1</v>
      </c>
      <c r="L37" s="2">
        <f t="shared" si="0"/>
        <v>4</v>
      </c>
      <c r="M37" s="2"/>
      <c r="N37" s="2"/>
    </row>
    <row r="38" spans="1:14" ht="15">
      <c r="A38" s="8">
        <v>35</v>
      </c>
      <c r="B38" s="8" t="s">
        <v>407</v>
      </c>
      <c r="C38" s="8">
        <v>36</v>
      </c>
      <c r="D38" s="20">
        <v>33</v>
      </c>
      <c r="E38" s="21" t="s">
        <v>310</v>
      </c>
      <c r="F38" s="21" t="s">
        <v>84</v>
      </c>
      <c r="G38" s="19">
        <v>4</v>
      </c>
      <c r="H38" s="3">
        <v>0</v>
      </c>
      <c r="I38" s="3">
        <v>0</v>
      </c>
      <c r="J38" s="3">
        <v>0</v>
      </c>
      <c r="K38" s="3">
        <v>0</v>
      </c>
      <c r="L38" s="2">
        <v>4</v>
      </c>
      <c r="M38" s="2"/>
      <c r="N38" s="2"/>
    </row>
    <row r="39" spans="1:14" ht="15">
      <c r="A39" s="8">
        <v>36</v>
      </c>
      <c r="B39" s="8" t="s">
        <v>407</v>
      </c>
      <c r="C39" s="8">
        <v>19</v>
      </c>
      <c r="D39" s="20">
        <v>8</v>
      </c>
      <c r="E39" s="21" t="s">
        <v>306</v>
      </c>
      <c r="F39" s="21" t="s">
        <v>105</v>
      </c>
      <c r="G39" s="19">
        <v>3</v>
      </c>
      <c r="H39" s="3">
        <v>0</v>
      </c>
      <c r="I39" s="3">
        <v>0</v>
      </c>
      <c r="J39" s="3">
        <v>0</v>
      </c>
      <c r="K39" s="3">
        <v>1</v>
      </c>
      <c r="L39" s="2">
        <f>SUM(G39:K39)</f>
        <v>4</v>
      </c>
      <c r="M39" s="2"/>
      <c r="N39" s="2"/>
    </row>
    <row r="40" spans="1:14" ht="15">
      <c r="A40" s="8">
        <v>37</v>
      </c>
      <c r="B40" s="8" t="s">
        <v>407</v>
      </c>
      <c r="C40" s="8">
        <v>11</v>
      </c>
      <c r="D40" s="20">
        <v>10</v>
      </c>
      <c r="E40" s="21" t="s">
        <v>307</v>
      </c>
      <c r="F40" s="21" t="s">
        <v>111</v>
      </c>
      <c r="G40" s="19">
        <v>0</v>
      </c>
      <c r="H40" s="3">
        <v>2</v>
      </c>
      <c r="I40" s="3">
        <v>1</v>
      </c>
      <c r="J40" s="3">
        <v>0</v>
      </c>
      <c r="K40" s="3">
        <v>1</v>
      </c>
      <c r="L40" s="2">
        <f>SUM(G40:K40)</f>
        <v>4</v>
      </c>
      <c r="M40" s="2"/>
      <c r="N40" s="2"/>
    </row>
    <row r="41" spans="1:14" ht="15">
      <c r="A41" s="8">
        <v>38</v>
      </c>
      <c r="B41" s="8" t="s">
        <v>407</v>
      </c>
      <c r="C41" s="8">
        <v>47</v>
      </c>
      <c r="D41" s="20">
        <v>21</v>
      </c>
      <c r="E41" s="21" t="s">
        <v>289</v>
      </c>
      <c r="F41" s="21" t="s">
        <v>86</v>
      </c>
      <c r="G41" s="19">
        <v>3</v>
      </c>
      <c r="H41" s="3">
        <v>0</v>
      </c>
      <c r="I41" s="3">
        <v>0</v>
      </c>
      <c r="J41" s="3">
        <v>0</v>
      </c>
      <c r="K41" s="3">
        <v>0</v>
      </c>
      <c r="L41" s="2">
        <f>SUM(G41:K41)</f>
        <v>3</v>
      </c>
      <c r="M41" s="2"/>
      <c r="N41" s="2"/>
    </row>
    <row r="42" spans="1:14" ht="15">
      <c r="A42" s="8">
        <v>39</v>
      </c>
      <c r="B42" s="8" t="s">
        <v>407</v>
      </c>
      <c r="C42" s="8">
        <v>33</v>
      </c>
      <c r="D42" s="20">
        <v>21</v>
      </c>
      <c r="E42" s="21" t="s">
        <v>316</v>
      </c>
      <c r="F42" s="21" t="s">
        <v>86</v>
      </c>
      <c r="G42" s="19">
        <v>2</v>
      </c>
      <c r="H42" s="3">
        <v>0</v>
      </c>
      <c r="I42" s="3">
        <v>1</v>
      </c>
      <c r="J42" s="3">
        <v>0</v>
      </c>
      <c r="K42" s="3">
        <v>0</v>
      </c>
      <c r="L42" s="2">
        <f>SUM(G42:K42)</f>
        <v>3</v>
      </c>
      <c r="M42" s="2"/>
      <c r="N42" s="2"/>
    </row>
    <row r="43" spans="1:14" ht="15">
      <c r="A43" s="8">
        <v>40</v>
      </c>
      <c r="B43" s="8" t="s">
        <v>407</v>
      </c>
      <c r="C43" s="8">
        <v>18</v>
      </c>
      <c r="D43" s="20">
        <v>3</v>
      </c>
      <c r="E43" s="21" t="s">
        <v>304</v>
      </c>
      <c r="F43" s="21" t="s">
        <v>97</v>
      </c>
      <c r="G43" s="19">
        <v>3</v>
      </c>
      <c r="H43" s="3">
        <v>0</v>
      </c>
      <c r="I43" s="3">
        <v>0</v>
      </c>
      <c r="J43" s="3">
        <v>0</v>
      </c>
      <c r="K43" s="3">
        <v>0</v>
      </c>
      <c r="L43" s="2">
        <v>3</v>
      </c>
      <c r="M43" s="2"/>
      <c r="N43" s="2"/>
    </row>
    <row r="44" spans="1:14" ht="15">
      <c r="A44" s="8">
        <v>41</v>
      </c>
      <c r="B44" s="8" t="s">
        <v>407</v>
      </c>
      <c r="C44" s="8">
        <v>7</v>
      </c>
      <c r="D44" s="20">
        <v>13</v>
      </c>
      <c r="E44" s="21" t="s">
        <v>287</v>
      </c>
      <c r="F44" s="21" t="s">
        <v>109</v>
      </c>
      <c r="G44" s="19">
        <v>3</v>
      </c>
      <c r="H44" s="3">
        <v>0</v>
      </c>
      <c r="I44" s="3">
        <v>0</v>
      </c>
      <c r="J44" s="3">
        <v>0</v>
      </c>
      <c r="K44" s="3">
        <v>0</v>
      </c>
      <c r="L44" s="2">
        <v>3</v>
      </c>
      <c r="M44" s="2"/>
      <c r="N44" s="2"/>
    </row>
    <row r="45" spans="1:14" ht="15">
      <c r="A45" s="8">
        <v>42</v>
      </c>
      <c r="B45" s="8" t="s">
        <v>407</v>
      </c>
      <c r="C45" s="8">
        <v>46</v>
      </c>
      <c r="D45" s="20">
        <v>33</v>
      </c>
      <c r="E45" s="21" t="s">
        <v>296</v>
      </c>
      <c r="F45" s="21" t="s">
        <v>84</v>
      </c>
      <c r="G45" s="19">
        <v>0</v>
      </c>
      <c r="H45" s="3">
        <v>0</v>
      </c>
      <c r="I45" s="3">
        <v>1</v>
      </c>
      <c r="J45" s="3">
        <v>0</v>
      </c>
      <c r="K45" s="3">
        <v>1</v>
      </c>
      <c r="L45" s="2">
        <f>SUM(G45:K45)</f>
        <v>2</v>
      </c>
      <c r="M45" s="2"/>
      <c r="N45" s="2"/>
    </row>
    <row r="46" spans="1:14" ht="15">
      <c r="A46" s="8">
        <v>43</v>
      </c>
      <c r="B46" s="8" t="s">
        <v>407</v>
      </c>
      <c r="C46" s="8">
        <v>37</v>
      </c>
      <c r="D46" s="20">
        <v>20</v>
      </c>
      <c r="E46" s="21" t="s">
        <v>311</v>
      </c>
      <c r="F46" s="21" t="s">
        <v>104</v>
      </c>
      <c r="G46" s="19">
        <v>2</v>
      </c>
      <c r="H46" s="3">
        <v>0</v>
      </c>
      <c r="I46" s="3">
        <v>0</v>
      </c>
      <c r="J46" s="3">
        <v>0</v>
      </c>
      <c r="K46" s="3">
        <v>0</v>
      </c>
      <c r="L46" s="2">
        <v>2</v>
      </c>
      <c r="M46" s="2"/>
      <c r="N46" s="2"/>
    </row>
    <row r="47" spans="1:14" ht="15">
      <c r="A47" s="8">
        <v>44</v>
      </c>
      <c r="B47" s="8" t="s">
        <v>407</v>
      </c>
      <c r="C47" s="8">
        <v>20</v>
      </c>
      <c r="D47" s="20">
        <v>10</v>
      </c>
      <c r="E47" s="21" t="s">
        <v>373</v>
      </c>
      <c r="F47" s="21" t="s">
        <v>107</v>
      </c>
      <c r="G47" s="19">
        <v>1</v>
      </c>
      <c r="H47" s="3">
        <v>1</v>
      </c>
      <c r="I47" s="3">
        <v>0</v>
      </c>
      <c r="J47" s="3">
        <v>0</v>
      </c>
      <c r="K47" s="3">
        <v>0</v>
      </c>
      <c r="L47" s="2">
        <f>SUM(G47:K47)</f>
        <v>2</v>
      </c>
      <c r="M47" s="2"/>
      <c r="N47" s="2"/>
    </row>
    <row r="48" spans="1:14" ht="15">
      <c r="A48" s="8">
        <v>45</v>
      </c>
      <c r="B48" s="8" t="s">
        <v>407</v>
      </c>
      <c r="C48" s="8">
        <v>6</v>
      </c>
      <c r="D48" s="20">
        <v>11</v>
      </c>
      <c r="E48" s="21" t="s">
        <v>20</v>
      </c>
      <c r="F48" s="21" t="s">
        <v>106</v>
      </c>
      <c r="G48" s="19">
        <v>2</v>
      </c>
      <c r="H48" s="3">
        <v>0</v>
      </c>
      <c r="I48" s="3">
        <v>0</v>
      </c>
      <c r="J48" s="3">
        <v>0</v>
      </c>
      <c r="K48" s="3">
        <v>0</v>
      </c>
      <c r="L48" s="2">
        <v>2</v>
      </c>
      <c r="M48" s="2"/>
      <c r="N48" s="2"/>
    </row>
    <row r="49" spans="1:14" ht="15">
      <c r="A49" s="8">
        <v>46</v>
      </c>
      <c r="B49" s="8" t="s">
        <v>407</v>
      </c>
      <c r="C49" s="8">
        <v>48</v>
      </c>
      <c r="D49" s="20">
        <v>20</v>
      </c>
      <c r="E49" s="21" t="s">
        <v>286</v>
      </c>
      <c r="F49" s="21" t="s">
        <v>104</v>
      </c>
      <c r="G49" s="19">
        <v>1</v>
      </c>
      <c r="H49" s="3">
        <v>0</v>
      </c>
      <c r="I49" s="3">
        <v>0.5</v>
      </c>
      <c r="J49" s="3">
        <v>0</v>
      </c>
      <c r="K49" s="3">
        <v>0</v>
      </c>
      <c r="L49" s="2">
        <f>SUM(G49:K49)</f>
        <v>1.5</v>
      </c>
      <c r="M49" s="2"/>
      <c r="N49" s="2"/>
    </row>
    <row r="50" spans="1:14" ht="15">
      <c r="A50" s="8">
        <v>47</v>
      </c>
      <c r="B50" s="8" t="s">
        <v>407</v>
      </c>
      <c r="C50" s="8">
        <v>23</v>
      </c>
      <c r="D50" s="20">
        <v>15</v>
      </c>
      <c r="E50" s="21" t="s">
        <v>374</v>
      </c>
      <c r="F50" s="21" t="s">
        <v>99</v>
      </c>
      <c r="G50" s="19">
        <v>0</v>
      </c>
      <c r="H50" s="3">
        <v>0</v>
      </c>
      <c r="I50" s="3">
        <v>1</v>
      </c>
      <c r="J50" s="3">
        <v>0</v>
      </c>
      <c r="K50" s="3">
        <v>0</v>
      </c>
      <c r="L50" s="2">
        <f>SUM(G50:K50)</f>
        <v>1</v>
      </c>
      <c r="M50" s="2"/>
      <c r="N50" s="2"/>
    </row>
    <row r="51" spans="1:14" ht="15">
      <c r="A51" s="8">
        <v>48</v>
      </c>
      <c r="B51" s="8" t="s">
        <v>407</v>
      </c>
      <c r="C51" s="8">
        <v>12</v>
      </c>
      <c r="D51" s="20">
        <v>9</v>
      </c>
      <c r="E51" s="21" t="s">
        <v>295</v>
      </c>
      <c r="F51" s="21" t="s">
        <v>92</v>
      </c>
      <c r="G51" s="19">
        <v>0</v>
      </c>
      <c r="H51" s="3">
        <v>0</v>
      </c>
      <c r="I51" s="3">
        <v>0</v>
      </c>
      <c r="J51" s="3">
        <v>1</v>
      </c>
      <c r="K51" s="3">
        <v>0</v>
      </c>
      <c r="L51" s="2">
        <f>SUM(G51:K51)</f>
        <v>1</v>
      </c>
      <c r="M51" s="2"/>
      <c r="N51" s="2"/>
    </row>
    <row r="52" spans="1:14" ht="15">
      <c r="A52" s="8">
        <v>49</v>
      </c>
      <c r="B52" s="8" t="s">
        <v>407</v>
      </c>
      <c r="C52" s="8">
        <v>49</v>
      </c>
      <c r="D52" s="8" t="s">
        <v>375</v>
      </c>
      <c r="E52" s="9" t="s">
        <v>376</v>
      </c>
      <c r="F52" s="9" t="s">
        <v>377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2">
        <f>SUM(G52:K52)</f>
        <v>0</v>
      </c>
      <c r="M52" s="2"/>
      <c r="N52" s="2"/>
    </row>
    <row r="53" spans="1:14" ht="15">
      <c r="A53" s="8">
        <v>50</v>
      </c>
      <c r="B53" s="8" t="s">
        <v>407</v>
      </c>
      <c r="C53" s="8">
        <v>9</v>
      </c>
      <c r="D53" s="20">
        <v>3</v>
      </c>
      <c r="E53" s="21" t="s">
        <v>17</v>
      </c>
      <c r="F53" s="21" t="s">
        <v>97</v>
      </c>
      <c r="G53" s="19">
        <v>0</v>
      </c>
      <c r="H53" s="3">
        <v>0</v>
      </c>
      <c r="I53" s="3">
        <v>0</v>
      </c>
      <c r="J53" s="3">
        <v>0</v>
      </c>
      <c r="K53" s="3">
        <v>0</v>
      </c>
      <c r="L53" s="2">
        <f>SUM(G53:K53)</f>
        <v>0</v>
      </c>
      <c r="M53" s="2"/>
      <c r="N53" s="2"/>
    </row>
    <row r="54" spans="1:12" ht="15">
      <c r="A54" s="11"/>
      <c r="B54" s="11"/>
      <c r="C54" s="11"/>
      <c r="D54" s="11"/>
      <c r="E54" s="11"/>
      <c r="F54" s="11"/>
      <c r="L54" s="7"/>
    </row>
    <row r="55" spans="1:6" ht="15">
      <c r="A55" s="49" t="s">
        <v>12</v>
      </c>
      <c r="B55" s="49"/>
      <c r="C55" s="49"/>
      <c r="D55" s="49"/>
      <c r="E55" s="15" t="s">
        <v>386</v>
      </c>
      <c r="F55" s="11"/>
    </row>
    <row r="56" spans="1:6" ht="15">
      <c r="A56" s="11"/>
      <c r="B56" s="11"/>
      <c r="C56" s="11"/>
      <c r="D56" s="11"/>
      <c r="E56" s="13"/>
      <c r="F56" s="14"/>
    </row>
    <row r="57" spans="1:6" ht="15">
      <c r="A57" s="49" t="s">
        <v>9</v>
      </c>
      <c r="B57" s="49"/>
      <c r="C57" s="49"/>
      <c r="D57" s="49"/>
      <c r="E57" s="13" t="s">
        <v>402</v>
      </c>
      <c r="F57" s="13"/>
    </row>
    <row r="58" spans="1:6" ht="15">
      <c r="A58" s="11"/>
      <c r="B58" s="11"/>
      <c r="C58" s="11"/>
      <c r="D58" s="11"/>
      <c r="E58" s="13" t="s">
        <v>403</v>
      </c>
      <c r="F58" s="13"/>
    </row>
    <row r="59" spans="1:5" ht="15">
      <c r="A59" s="11"/>
      <c r="B59" s="11"/>
      <c r="C59" s="11"/>
      <c r="D59" s="11"/>
      <c r="E59" s="14" t="s">
        <v>404</v>
      </c>
    </row>
    <row r="60" spans="1:6" ht="15">
      <c r="A60" s="11"/>
      <c r="B60" s="11"/>
      <c r="C60" s="11"/>
      <c r="D60" s="11"/>
      <c r="E60" s="14" t="s">
        <v>405</v>
      </c>
      <c r="F60" s="11"/>
    </row>
    <row r="61" spans="1:6" ht="15">
      <c r="A61" s="11"/>
      <c r="B61" s="11"/>
      <c r="C61" s="11"/>
      <c r="D61" s="11"/>
      <c r="E61" s="14" t="s">
        <v>406</v>
      </c>
      <c r="F61" s="11"/>
    </row>
    <row r="65" ht="15">
      <c r="E65" t="s">
        <v>23</v>
      </c>
    </row>
  </sheetData>
  <sheetProtection/>
  <mergeCells count="12">
    <mergeCell ref="A57:D57"/>
    <mergeCell ref="N2:N3"/>
    <mergeCell ref="G2:K2"/>
    <mergeCell ref="L2:L3"/>
    <mergeCell ref="B2:C3"/>
    <mergeCell ref="M2:M3"/>
    <mergeCell ref="A55:D55"/>
    <mergeCell ref="A1:N1"/>
    <mergeCell ref="A2:A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Леся</cp:lastModifiedBy>
  <cp:lastPrinted>2015-12-19T19:01:55Z</cp:lastPrinted>
  <dcterms:created xsi:type="dcterms:W3CDTF">2009-12-24T07:39:02Z</dcterms:created>
  <dcterms:modified xsi:type="dcterms:W3CDTF">2015-12-23T16:23:21Z</dcterms:modified>
  <cp:category/>
  <cp:version/>
  <cp:contentType/>
  <cp:contentStatus/>
</cp:coreProperties>
</file>