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4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</sheets>
  <definedNames/>
  <calcPr fullCalcOnLoad="1"/>
</workbook>
</file>

<file path=xl/sharedStrings.xml><?xml version="1.0" encoding="utf-8"?>
<sst xmlns="http://schemas.openxmlformats.org/spreadsheetml/2006/main" count="1231" uniqueCount="993">
  <si>
    <t>Секулер  Марина  Володимирівна</t>
  </si>
  <si>
    <t>Нечипор В.І</t>
  </si>
  <si>
    <t>Квят  Олександра  Вікторівна</t>
  </si>
  <si>
    <t>Бернацька О.О.</t>
  </si>
  <si>
    <t>Шпак  Валерія  Русланівна</t>
  </si>
  <si>
    <t>Бикова  Олена Максимівна</t>
  </si>
  <si>
    <t>Скидан В.А.</t>
  </si>
  <si>
    <t>Валявська  Анастасія  Ігорівна</t>
  </si>
  <si>
    <t>Бондаренко  Валерія  Дмитрівна</t>
  </si>
  <si>
    <t>Ящук С.А.</t>
  </si>
  <si>
    <t>Вознюк  Вероніка  Олегівна</t>
  </si>
  <si>
    <t>Добера Г.В.</t>
  </si>
  <si>
    <t>Яричук Ярослава  Андріївна</t>
  </si>
  <si>
    <t>Нідзельський  Ілля  Анатолійович</t>
  </si>
  <si>
    <t>Грицик А.А.</t>
  </si>
  <si>
    <t>Кислощук  Іван  Ігорович</t>
  </si>
  <si>
    <t>Халаман  Ірина  Ростиславівна</t>
  </si>
  <si>
    <t>Кривицька Г.В.</t>
  </si>
  <si>
    <t>Кунинець  Юлія  Андріївна</t>
  </si>
  <si>
    <t>Шагіна  Єлизавета  Сергіївна</t>
  </si>
  <si>
    <t>Лучицька Т.В.</t>
  </si>
  <si>
    <t>Баланюк  Олексій  Любомирович</t>
  </si>
  <si>
    <t>Шинкевич В.І.</t>
  </si>
  <si>
    <t>Мазуренко Людмила Русланівна</t>
  </si>
  <si>
    <t>Маринич О.В.</t>
  </si>
  <si>
    <t>Савчук Анастасія Олександрівна</t>
  </si>
  <si>
    <t>Синусик  Альона  Тимофіївна</t>
  </si>
  <si>
    <t>Заремблюк С.І., Головчук Л.С.</t>
  </si>
  <si>
    <t>Любчик  Катерина  Олександрівна</t>
  </si>
  <si>
    <t>Посвятенко  Софія  Дмитрівна</t>
  </si>
  <si>
    <t>Пивовар І.Ю.</t>
  </si>
  <si>
    <t>Вітюк  Карина  Олегівна</t>
  </si>
  <si>
    <t>Черній Т.А.</t>
  </si>
  <si>
    <t>Марценюк  Жанна  Анатоліївна</t>
  </si>
  <si>
    <t>Обеснюк М.А.</t>
  </si>
  <si>
    <t>Григулець  Євгенія  Василівна</t>
  </si>
  <si>
    <t>Кравець Л.М.</t>
  </si>
  <si>
    <t>Дарморос  Діана  Вячеславівна</t>
  </si>
  <si>
    <t>Булана  Євгенія  Миколаївна</t>
  </si>
  <si>
    <t>Гайдаєнко Л.С.</t>
  </si>
  <si>
    <t>Писанко  Валерія  Русланівна</t>
  </si>
  <si>
    <t>Войтова Г.І.</t>
  </si>
  <si>
    <t>Кривчак  Дарина  Олегівна</t>
  </si>
  <si>
    <t>Конецул Л.М.</t>
  </si>
  <si>
    <t>Бевз  Дмитро  Миколайович</t>
  </si>
  <si>
    <t>Фурман В.В.</t>
  </si>
  <si>
    <t>Фурман Роман  Русланович</t>
  </si>
  <si>
    <t>Пастух Л.М.</t>
  </si>
  <si>
    <t>Юзькова  Єлизавета  Платонівна</t>
  </si>
  <si>
    <t>Гончар О.В.</t>
  </si>
  <si>
    <t>Шауро Валерія Едуардівна</t>
  </si>
  <si>
    <t>Бернацька Н.Д.</t>
  </si>
  <si>
    <t>Гук  Катерина Вікторівна</t>
  </si>
  <si>
    <t>Дорожинська О.В.</t>
  </si>
  <si>
    <t>Сторожук  Антон  Сергійович</t>
  </si>
  <si>
    <t>Килимник Л.Я.</t>
  </si>
  <si>
    <t>Задачина Наталія Володимирівна</t>
  </si>
  <si>
    <t>Дячук О.В.</t>
  </si>
  <si>
    <t>Жердецька Аліна  Сергіївна</t>
  </si>
  <si>
    <t>Ковріжних Т.М.</t>
  </si>
  <si>
    <t>Адамлюк  Олександра  Юріївна</t>
  </si>
  <si>
    <t>Колотій Г.М.</t>
  </si>
  <si>
    <t>Малишевська  Роксолана Олегівна</t>
  </si>
  <si>
    <t>Асаулюк М.О.</t>
  </si>
  <si>
    <t>Човган Іванна  Олександрівна</t>
  </si>
  <si>
    <t>Станкевич Н.В.</t>
  </si>
  <si>
    <t>Іванов  Артем Володимирович</t>
  </si>
  <si>
    <t>Шпортун  Анастасія  Вікторівна</t>
  </si>
  <si>
    <t>Пилипенко Н. І.</t>
  </si>
  <si>
    <t>Мосінзова  Анастасія  Юріївна</t>
  </si>
  <si>
    <t>Загребельна  Катерина  Сергіївна</t>
  </si>
  <si>
    <t>Гаврилюк  О.Д.</t>
  </si>
  <si>
    <t>Заїка  Юлія  Станіславівна</t>
  </si>
  <si>
    <t>Поплавська  Олександра  Юріївна</t>
  </si>
  <si>
    <t>Підгорець Т.О.</t>
  </si>
  <si>
    <t>Олійник Марина  Володимирівна</t>
  </si>
  <si>
    <t>Іваськова Н.В.</t>
  </si>
  <si>
    <t>Мельник  Катерина  Сергіївна</t>
  </si>
  <si>
    <t>Глотова Т.І.</t>
  </si>
  <si>
    <t>Свіргун  Артем  Русланович</t>
  </si>
  <si>
    <t>Олійник Г.В.</t>
  </si>
  <si>
    <t>Фінклер  Мирослава  Віталіївна</t>
  </si>
  <si>
    <t>Столбецька Н.Д.</t>
  </si>
  <si>
    <t>Проневич  Ірина  Євгеніївна</t>
  </si>
  <si>
    <t>Рабцун Олена Ростиславівна</t>
  </si>
  <si>
    <t>Олійник Г.М.</t>
  </si>
  <si>
    <t>Павленко Катерина  В᾿ячеславівна</t>
  </si>
  <si>
    <t>Ярощук Л.Г.</t>
  </si>
  <si>
    <t>Писаренко Тетяна  Борисівна</t>
  </si>
  <si>
    <t>Довгань О.В.</t>
  </si>
  <si>
    <t>Баришева  Марина  Сергіївна</t>
  </si>
  <si>
    <t>Калашник  Т.В.</t>
  </si>
  <si>
    <t>Шевченко  Анастасія  Віталіївна</t>
  </si>
  <si>
    <t xml:space="preserve">Немченко-Васілініч Т.В.  </t>
  </si>
  <si>
    <t>Бондаренко Тетяна  Юріївна</t>
  </si>
  <si>
    <t>Діденко  С.І.</t>
  </si>
  <si>
    <t>Волинець  Ліна  Анатоліївна</t>
  </si>
  <si>
    <t>Новіцька  Владислава Володимирівна</t>
  </si>
  <si>
    <t>Когут  Вікторія  Анатоліївна</t>
  </si>
  <si>
    <t>Остапчук Ірина Олександрівна</t>
  </si>
  <si>
    <t>Крамар В.П.</t>
  </si>
  <si>
    <t>Берегута Віталій  Володимирович</t>
  </si>
  <si>
    <t>Очеретна Т.В.</t>
  </si>
  <si>
    <t>Марчук  Владислав  Сергійович</t>
  </si>
  <si>
    <t>Рибак  О.В.</t>
  </si>
  <si>
    <t>Бухтій  Олександр  Анатолійович</t>
  </si>
  <si>
    <t>Довгань Т.І.</t>
  </si>
  <si>
    <t>Дворницький  Максим Олександрович</t>
  </si>
  <si>
    <t>Алмазова О.Л.</t>
  </si>
  <si>
    <t>Якубінська Юлія Едуардівна</t>
  </si>
  <si>
    <t>Островський  Ілля Володимирович</t>
  </si>
  <si>
    <t>Шпак О.В.</t>
  </si>
  <si>
    <t>Данилюк Олександра Григорівна</t>
  </si>
  <si>
    <t>Голова журі</t>
  </si>
  <si>
    <t>Члени журі</t>
  </si>
  <si>
    <t>Дельфін</t>
  </si>
  <si>
    <t>С-70</t>
  </si>
  <si>
    <t>С-69</t>
  </si>
  <si>
    <t>С-68</t>
  </si>
  <si>
    <t>С-67</t>
  </si>
  <si>
    <t>С-66</t>
  </si>
  <si>
    <t>С-65</t>
  </si>
  <si>
    <t>С-64</t>
  </si>
  <si>
    <t>С-63</t>
  </si>
  <si>
    <t>С-62</t>
  </si>
  <si>
    <t>С-59</t>
  </si>
  <si>
    <t>С-58</t>
  </si>
  <si>
    <t>С-57</t>
  </si>
  <si>
    <t>С-56</t>
  </si>
  <si>
    <t>С-55</t>
  </si>
  <si>
    <t>С-54</t>
  </si>
  <si>
    <t>С-53</t>
  </si>
  <si>
    <t>С-51</t>
  </si>
  <si>
    <t>С-50</t>
  </si>
  <si>
    <t>С-49</t>
  </si>
  <si>
    <t>С-48</t>
  </si>
  <si>
    <t>С-47</t>
  </si>
  <si>
    <t>С-46</t>
  </si>
  <si>
    <t>Волошина Марина  Олегівна</t>
  </si>
  <si>
    <t>С-45</t>
  </si>
  <si>
    <t>С-44</t>
  </si>
  <si>
    <t>С-43</t>
  </si>
  <si>
    <t>С-42</t>
  </si>
  <si>
    <t>С-41</t>
  </si>
  <si>
    <t>С-40</t>
  </si>
  <si>
    <t>С-39</t>
  </si>
  <si>
    <t>С-38</t>
  </si>
  <si>
    <t>С-35</t>
  </si>
  <si>
    <t>С-34</t>
  </si>
  <si>
    <t>Когут Л.М.</t>
  </si>
  <si>
    <t>С-33</t>
  </si>
  <si>
    <t>С-32</t>
  </si>
  <si>
    <t>С-31</t>
  </si>
  <si>
    <t>С-30</t>
  </si>
  <si>
    <t>С-29</t>
  </si>
  <si>
    <t>С-28</t>
  </si>
  <si>
    <t>С-27</t>
  </si>
  <si>
    <t>С-26</t>
  </si>
  <si>
    <t>С-25</t>
  </si>
  <si>
    <t>С-24</t>
  </si>
  <si>
    <t>С-23</t>
  </si>
  <si>
    <t>С-22</t>
  </si>
  <si>
    <t>С-21</t>
  </si>
  <si>
    <t>С-20</t>
  </si>
  <si>
    <t>С-18</t>
  </si>
  <si>
    <t>С-17</t>
  </si>
  <si>
    <t>С-16</t>
  </si>
  <si>
    <t>С-15</t>
  </si>
  <si>
    <t>С-14</t>
  </si>
  <si>
    <t>С-13</t>
  </si>
  <si>
    <t>С-11</t>
  </si>
  <si>
    <t>С-10</t>
  </si>
  <si>
    <t>С-9</t>
  </si>
  <si>
    <t>С-8</t>
  </si>
  <si>
    <t>С-7</t>
  </si>
  <si>
    <t>С-6</t>
  </si>
  <si>
    <t>С-5</t>
  </si>
  <si>
    <t>С-4</t>
  </si>
  <si>
    <t>С-2</t>
  </si>
  <si>
    <t>С-1</t>
  </si>
  <si>
    <t>С-3</t>
  </si>
  <si>
    <t>С-36</t>
  </si>
  <si>
    <t>С-37</t>
  </si>
  <si>
    <t>С-61</t>
  </si>
  <si>
    <t>Арапова Анастасія Олексіївна</t>
  </si>
  <si>
    <t>С-52</t>
  </si>
  <si>
    <t>Ганчук Вікторія Михайлівна</t>
  </si>
  <si>
    <t>Павловська О.В.</t>
  </si>
  <si>
    <t>С-19</t>
  </si>
  <si>
    <t>Шаповалова Дар᾿я Олександрівна</t>
  </si>
  <si>
    <t>С-60</t>
  </si>
  <si>
    <t>№</t>
  </si>
  <si>
    <t>Шифр</t>
  </si>
  <si>
    <t>Школа</t>
  </si>
  <si>
    <t>ПІБ дитини</t>
  </si>
  <si>
    <t>ПІБ вчителя</t>
  </si>
  <si>
    <t>Сума</t>
  </si>
  <si>
    <t>Примітка</t>
  </si>
  <si>
    <t>С-12</t>
  </si>
  <si>
    <t>№ завдання</t>
  </si>
  <si>
    <t>Миськова Катерина Михайлівна</t>
  </si>
  <si>
    <t>Долян Т.А.</t>
  </si>
  <si>
    <t>Гончарова Єлизавета Олегівна</t>
  </si>
  <si>
    <t>Нечипор В.І.</t>
  </si>
  <si>
    <t>Буга Т.І.</t>
  </si>
  <si>
    <t>Шкодич Анна Олександрівна</t>
  </si>
  <si>
    <t>Мащенко С.І.</t>
  </si>
  <si>
    <t>Білоконь В.О.</t>
  </si>
  <si>
    <t>Джеджула Л.В.</t>
  </si>
  <si>
    <t>Захарченко Юлія Сергіївна</t>
  </si>
  <si>
    <t>Козак Н.В.</t>
  </si>
  <si>
    <t>Капченко Єлизавета Володимирівна</t>
  </si>
  <si>
    <t>Мотрич В.В.</t>
  </si>
  <si>
    <t>Данилюк Діана Олегівна</t>
  </si>
  <si>
    <t>Поліщук  Вероніка Олександрівна</t>
  </si>
  <si>
    <t>Мостенець Валерія Андріївна</t>
  </si>
  <si>
    <t>Шкільняк Л.В.</t>
  </si>
  <si>
    <t>Швець Вероніка Олександрівна</t>
  </si>
  <si>
    <t>Гороль А.М.</t>
  </si>
  <si>
    <t>Бацалай Ангеліна Петрівна</t>
  </si>
  <si>
    <t>Гулевич Анастасія Андріївна</t>
  </si>
  <si>
    <t>Бровченко Ангеліна Богданівна</t>
  </si>
  <si>
    <t>Мельник Вікторія Миколаївна</t>
  </si>
  <si>
    <t>Юрчак А.Л.</t>
  </si>
  <si>
    <t>Мельник Ганна Григорівна</t>
  </si>
  <si>
    <t>Заремблюк С.І.</t>
  </si>
  <si>
    <t>Тарновська Ілона Вікторівна</t>
  </si>
  <si>
    <t>Нестеренко З.Й.</t>
  </si>
  <si>
    <t>Пугач Катерина Василівна</t>
  </si>
  <si>
    <t>Матько Олена Олегівна</t>
  </si>
  <si>
    <t>Ленартович Н.А.</t>
  </si>
  <si>
    <t>Репінська Катерина Олександрівна</t>
  </si>
  <si>
    <t>Балко Ганна Володимирівна</t>
  </si>
  <si>
    <t>Дмитришина О.В.</t>
  </si>
  <si>
    <t>Попадюк Лариса Олександрівна</t>
  </si>
  <si>
    <t>Гаврих Катерина Олександрівна</t>
  </si>
  <si>
    <t>Штурма С.І.</t>
  </si>
  <si>
    <t>Кошина Ольга Олексіївна</t>
  </si>
  <si>
    <t>Лещенко Владислав Олександрович</t>
  </si>
  <si>
    <t>Бондарчук І.С.</t>
  </si>
  <si>
    <t>Бабак Анастасія Сергіївна</t>
  </si>
  <si>
    <t>Мосійчук Вікторія Володимирівна</t>
  </si>
  <si>
    <t>Андрійченко Катерина Андріївна</t>
  </si>
  <si>
    <t>Боднар Л.І.</t>
  </si>
  <si>
    <t>Селезньова Єлизавета Денисівна</t>
  </si>
  <si>
    <t>Шкарапута Анастасія Анатоліївна</t>
  </si>
  <si>
    <t>Ковальчук Л.Е.</t>
  </si>
  <si>
    <t>Бандерс Марія Миколаївна</t>
  </si>
  <si>
    <t>Патлатюк Анастасія Юріївна</t>
  </si>
  <si>
    <t>Кулик М.Л.</t>
  </si>
  <si>
    <t>Гудзь  Валерія  Миколаївна</t>
  </si>
  <si>
    <t>Шуляк Н.М.</t>
  </si>
  <si>
    <t>Сіденко  Наталія Іванівна</t>
  </si>
  <si>
    <t>Сіваєва  Л. П.</t>
  </si>
  <si>
    <t>Станкевич Єлизавета Романівна</t>
  </si>
  <si>
    <t>Мазарчук А.В.</t>
  </si>
  <si>
    <t>Жиліна Юлія Ігорівна</t>
  </si>
  <si>
    <t>Бондар Ірина Володимирівна</t>
  </si>
  <si>
    <t>Довгошей В.А.</t>
  </si>
  <si>
    <t>Савчук Вікторія Володимирівна</t>
  </si>
  <si>
    <t>Дзіс Карина Сергіївна</t>
  </si>
  <si>
    <t>Розторгуєва Г.С.</t>
  </si>
  <si>
    <t>Божок Вікторія Романівна</t>
  </si>
  <si>
    <t>Вашковська Віра Василівна</t>
  </si>
  <si>
    <t>Тарнавська О.А.</t>
  </si>
  <si>
    <t>Вашковська Надія  Василівна</t>
  </si>
  <si>
    <t>Ковальська Олександра Романівна</t>
  </si>
  <si>
    <t>Шинкаренко Олег Олександрович</t>
  </si>
  <si>
    <t>Клямчук О.В.</t>
  </si>
  <si>
    <t>Римський Іван Ігорович</t>
  </si>
  <si>
    <t>Панченко  К. І.</t>
  </si>
  <si>
    <t>Калінчук Олена Савівна</t>
  </si>
  <si>
    <t>Умуршатян  Карина  Мушегівна</t>
  </si>
  <si>
    <t>Шатківська  А.І.</t>
  </si>
  <si>
    <t>Бондар Юлія Сергіївна</t>
  </si>
  <si>
    <t>Євменова С.О.</t>
  </si>
  <si>
    <t>Сандул  Анастасія Олегівна</t>
  </si>
  <si>
    <t>Зима Віталій Юрійович</t>
  </si>
  <si>
    <t>Цибрій Вікторія Іванівна</t>
  </si>
  <si>
    <t>Горбатюк Марія Олександрівна</t>
  </si>
  <si>
    <t>Покляцький Антон Ігорович</t>
  </si>
  <si>
    <t>Немчинова Т.Г.</t>
  </si>
  <si>
    <t>Філатова Юліана Юріївна</t>
  </si>
  <si>
    <t>Радченко Юлія Сергіївна</t>
  </si>
  <si>
    <t>Сандацян Поліна Сергіївна</t>
  </si>
  <si>
    <t>Козачук Г.В.</t>
  </si>
  <si>
    <t>Даценко Ксенія Володимирівна</t>
  </si>
  <si>
    <t>Слесарчук Яна Василівна</t>
  </si>
  <si>
    <t>Мартинюк М.М.</t>
  </si>
  <si>
    <t>Тарасюк Влада Вікторівна</t>
  </si>
  <si>
    <t>Демянчук Т.О.</t>
  </si>
  <si>
    <t>Яковенко Олеся Олегівна</t>
  </si>
  <si>
    <t>Довженко Т.М.</t>
  </si>
  <si>
    <t>Король Ірина Володимирівна</t>
  </si>
  <si>
    <t>Браніцький Артем Ігорович</t>
  </si>
  <si>
    <t>Швидка С.А.</t>
  </si>
  <si>
    <t>Писаренко Богдан Леонідович</t>
  </si>
  <si>
    <t>Грицай Андрій Дмитрович</t>
  </si>
  <si>
    <t>Панчук О.А.</t>
  </si>
  <si>
    <t>Ншімьумуремьі  Марі-Елен</t>
  </si>
  <si>
    <t>ВТЛ</t>
  </si>
  <si>
    <t>Гончарук Катерина Олегівна</t>
  </si>
  <si>
    <t>Костюк Л.Й.</t>
  </si>
  <si>
    <t>Сорочинська Анна Сергіївна</t>
  </si>
  <si>
    <t>Альохіна Вікторія Андріївна</t>
  </si>
  <si>
    <t>Мазур Г.М.</t>
  </si>
  <si>
    <t>Перестяк Катерина Олександрівна</t>
  </si>
  <si>
    <t>Філіпішена А.М.</t>
  </si>
  <si>
    <t>Шляхтюк Тетяна Русланівна</t>
  </si>
  <si>
    <t>Буткалюк Діана Костянтинівна</t>
  </si>
  <si>
    <t>Шаповалюк Ганна Володимирівна</t>
  </si>
  <si>
    <t>Шаповалюк Л.Ю.</t>
  </si>
  <si>
    <t>Бо-Гі Варсава Олександрівна</t>
  </si>
  <si>
    <t>Чопенко Валерія Сергіївна</t>
  </si>
  <si>
    <t>Березовська І.В.</t>
  </si>
  <si>
    <t>Слободянюк  Марина Олегівна</t>
  </si>
  <si>
    <t>Мельник Катерина Едуардівна</t>
  </si>
  <si>
    <t>Коваль І.Б.</t>
  </si>
  <si>
    <t>Бевза Ольга Олександрівна</t>
  </si>
  <si>
    <t>Кравцова Катерина Романівна</t>
  </si>
  <si>
    <t>Шумна А.М.</t>
  </si>
  <si>
    <t>Черепанова Діана Дмитрівна</t>
  </si>
  <si>
    <t>Марусич Олександра Юріївна</t>
  </si>
  <si>
    <t>Колійчук Каріна Ігорівна</t>
  </si>
  <si>
    <t>Марина О.І.</t>
  </si>
  <si>
    <t>Ключар Анастасія Костянтинівна</t>
  </si>
  <si>
    <t>Мацера Галина Вікторівна</t>
  </si>
  <si>
    <t>Гандзюк Т.В.</t>
  </si>
  <si>
    <t>Мацієнко Анна Олександрівна</t>
  </si>
  <si>
    <t>Гандзюк Т.В., Юрчак А.Л.</t>
  </si>
  <si>
    <t>Дзісь Юлія Русланівна</t>
  </si>
  <si>
    <t>Іванова Крістіна Ігорівна</t>
  </si>
  <si>
    <t>Ковальська Марія Станіславівна</t>
  </si>
  <si>
    <t>Левицька Л.В.</t>
  </si>
  <si>
    <t>Афріді Максим Мохабат</t>
  </si>
  <si>
    <t>Решевська Е.Д.</t>
  </si>
  <si>
    <t>Вишневська Ольга Андріївна</t>
  </si>
  <si>
    <t>Богоцька Вікторія Василівна</t>
  </si>
  <si>
    <t>Рябухіна Анастасія Вікторівна</t>
  </si>
  <si>
    <t>Миколюк Н.І.</t>
  </si>
  <si>
    <t>Колодій Вікторія Олександрівна</t>
  </si>
  <si>
    <t>Федонюк Т.В.</t>
  </si>
  <si>
    <t>Гоменюк Ірина Вікторівна</t>
  </si>
  <si>
    <t>Ільящук Олена Олександрівна</t>
  </si>
  <si>
    <t>Командістова Л.В.</t>
  </si>
  <si>
    <t>Куйбіда Вероніка Анатоліївна</t>
  </si>
  <si>
    <t>Горянська Анастасія Вікторівна</t>
  </si>
  <si>
    <t>Чайнюк Н.В.</t>
  </si>
  <si>
    <t>Осаулко Вікторія Іванівна</t>
  </si>
  <si>
    <t>Оніщенко Ірина Валеріївна</t>
  </si>
  <si>
    <t>Козак Катерина Олександрівна</t>
  </si>
  <si>
    <t>Дробенюк Анастасія Володимирівна</t>
  </si>
  <si>
    <t>Погребняк Ольга Анатоліївна</t>
  </si>
  <si>
    <t>Бондарчук Ольга Вікторівна</t>
  </si>
  <si>
    <t>Вікулін Володимир Сергійович</t>
  </si>
  <si>
    <t>Швець Тетяна Сергіївна</t>
  </si>
  <si>
    <t>Гура Т.Д.</t>
  </si>
  <si>
    <t>Часник Катерина Михайлівна</t>
  </si>
  <si>
    <t>Сирдій Ганна Сергіївна</t>
  </si>
  <si>
    <t>Снісарчук Тетяна Михайлівна</t>
  </si>
  <si>
    <t>Гаврилюк О.Д.</t>
  </si>
  <si>
    <t>Гончаренко Діана Олегівна</t>
  </si>
  <si>
    <t>Мартинюк І.Д.</t>
  </si>
  <si>
    <t>Марчук Роксана Максимівна</t>
  </si>
  <si>
    <t>Серко Анастасія Вікторівна</t>
  </si>
  <si>
    <t>Сарафанюк В.А.</t>
  </si>
  <si>
    <t>Філевич Ольга Андріївна</t>
  </si>
  <si>
    <t>Міщенко Анна Олександрівна</t>
  </si>
  <si>
    <t>Мельник О.В.</t>
  </si>
  <si>
    <t>Запрелюк Марія Сергіївна</t>
  </si>
  <si>
    <t>Росса О.В.</t>
  </si>
  <si>
    <t>Баранюк Вероніка Сергіївна</t>
  </si>
  <si>
    <t>Черешнева Л.В.</t>
  </si>
  <si>
    <t>Гаврилюк Анастасія Віталіївна</t>
  </si>
  <si>
    <t>Шеверножук Яна Русланівна</t>
  </si>
  <si>
    <t>Драч Г.І.</t>
  </si>
  <si>
    <t>Івасюк Ольга Ігорівна</t>
  </si>
  <si>
    <t>Шатинська Вікторія Юріївна</t>
  </si>
  <si>
    <t>Кравчук Єлизавета Анатоліївна</t>
  </si>
  <si>
    <t>Кравець М.П.</t>
  </si>
  <si>
    <t>Чабан Карина Євгеніївна</t>
  </si>
  <si>
    <t>Заболотна Тетяна Володимирівна</t>
  </si>
  <si>
    <t>Заболотна О.О.</t>
  </si>
  <si>
    <t>Полторак Валерія Володимирівна</t>
  </si>
  <si>
    <t>Пилипенко Вікторія Павлівна</t>
  </si>
  <si>
    <t>Мельничук Олег Михайлович</t>
  </si>
  <si>
    <t>Головенько Віта Віталіївна</t>
  </si>
  <si>
    <t>Фасоля Т.М.</t>
  </si>
  <si>
    <t>Оцвера Анна Вікторівна</t>
  </si>
  <si>
    <t>Бондар Катерина Станіславівна</t>
  </si>
  <si>
    <t>Желавська Вікторія Юріївна</t>
  </si>
  <si>
    <t>Долга Валерія Валеріївна</t>
  </si>
  <si>
    <t>Бужак Л.В.</t>
  </si>
  <si>
    <t>Новицька Йоніт Сергіївна</t>
  </si>
  <si>
    <t>Стасюк  Анна  Володимирівна</t>
  </si>
  <si>
    <t>Яричук В.А.</t>
  </si>
  <si>
    <t>Мартиненко Анна Павлівна</t>
  </si>
  <si>
    <t>Кучанський Олексій Володимирович</t>
  </si>
  <si>
    <t>Д-74</t>
  </si>
  <si>
    <t>Д-73</t>
  </si>
  <si>
    <t>Д-72</t>
  </si>
  <si>
    <t>Д-71</t>
  </si>
  <si>
    <t>Д-70</t>
  </si>
  <si>
    <t>Д-69</t>
  </si>
  <si>
    <t>Д-68</t>
  </si>
  <si>
    <t>Д-67</t>
  </si>
  <si>
    <t>Д-66</t>
  </si>
  <si>
    <t>Д-65</t>
  </si>
  <si>
    <t>Д-64</t>
  </si>
  <si>
    <t>Д-63</t>
  </si>
  <si>
    <t>Д-62</t>
  </si>
  <si>
    <t>Д-61</t>
  </si>
  <si>
    <t>Д-60</t>
  </si>
  <si>
    <t>Д-59</t>
  </si>
  <si>
    <t>Данилюк Олександра Сергіївна</t>
  </si>
  <si>
    <t>Д-58</t>
  </si>
  <si>
    <t>Д-57</t>
  </si>
  <si>
    <t>Д-56</t>
  </si>
  <si>
    <t>Д-55</t>
  </si>
  <si>
    <t>Д-54</t>
  </si>
  <si>
    <t>Д-53</t>
  </si>
  <si>
    <t>Д-52</t>
  </si>
  <si>
    <t>Д-51</t>
  </si>
  <si>
    <t>Д-50</t>
  </si>
  <si>
    <t>Д-49</t>
  </si>
  <si>
    <t>Д-48</t>
  </si>
  <si>
    <t>Д-47</t>
  </si>
  <si>
    <t>Д-46</t>
  </si>
  <si>
    <t>Д-45</t>
  </si>
  <si>
    <t>Д-44</t>
  </si>
  <si>
    <t>Д-43</t>
  </si>
  <si>
    <t>Д-42</t>
  </si>
  <si>
    <t>Д-41</t>
  </si>
  <si>
    <t>Д-40</t>
  </si>
  <si>
    <t>Д-39</t>
  </si>
  <si>
    <t>Д-38</t>
  </si>
  <si>
    <t>Д-37</t>
  </si>
  <si>
    <t>Д-36</t>
  </si>
  <si>
    <t>Д-35</t>
  </si>
  <si>
    <t>Д-34</t>
  </si>
  <si>
    <t>Д-33</t>
  </si>
  <si>
    <t>Д-32</t>
  </si>
  <si>
    <t>Д-31</t>
  </si>
  <si>
    <t>Анділахай Ю.Г.</t>
  </si>
  <si>
    <t>Д-30</t>
  </si>
  <si>
    <t>Д-29</t>
  </si>
  <si>
    <t>Д-28</t>
  </si>
  <si>
    <t>Д-26</t>
  </si>
  <si>
    <t>Д-25</t>
  </si>
  <si>
    <t>Д-24</t>
  </si>
  <si>
    <t>Д-23</t>
  </si>
  <si>
    <t>Д-22</t>
  </si>
  <si>
    <t>Д-21</t>
  </si>
  <si>
    <t>Д-20</t>
  </si>
  <si>
    <t>Д-19</t>
  </si>
  <si>
    <t>Д-18</t>
  </si>
  <si>
    <t>Д-17</t>
  </si>
  <si>
    <t>Д-16</t>
  </si>
  <si>
    <t>Д-15</t>
  </si>
  <si>
    <t>Д-14</t>
  </si>
  <si>
    <t>Д-13</t>
  </si>
  <si>
    <t>Д-12</t>
  </si>
  <si>
    <t>Д-11</t>
  </si>
  <si>
    <t>Д-10</t>
  </si>
  <si>
    <t>Д-9</t>
  </si>
  <si>
    <t>Д-8</t>
  </si>
  <si>
    <t>Д-7</t>
  </si>
  <si>
    <t>Д-6</t>
  </si>
  <si>
    <t>Д-5</t>
  </si>
  <si>
    <t>Д-4</t>
  </si>
  <si>
    <t>Д-2</t>
  </si>
  <si>
    <t>Д-1</t>
  </si>
  <si>
    <t>Просянюк Катерина Валентинівна</t>
  </si>
  <si>
    <t>Д-27</t>
  </si>
  <si>
    <t>Пономаренко Дар᾿я Миколаївна</t>
  </si>
  <si>
    <t>Безносюк В.В.</t>
  </si>
  <si>
    <t>Д-3</t>
  </si>
  <si>
    <t>Галай Вероніка Олегівна</t>
  </si>
  <si>
    <t>Вдовичак Анна В᾿ячеславівна</t>
  </si>
  <si>
    <t>Бондарчук Мар᾿яна Олександрівна</t>
  </si>
  <si>
    <t>Заклад</t>
  </si>
  <si>
    <t>В-70</t>
  </si>
  <si>
    <t>В-69</t>
  </si>
  <si>
    <t>В-68</t>
  </si>
  <si>
    <t>В-67</t>
  </si>
  <si>
    <t>В-66</t>
  </si>
  <si>
    <t>В-65</t>
  </si>
  <si>
    <t>В-64</t>
  </si>
  <si>
    <t>В-63</t>
  </si>
  <si>
    <t>В-62</t>
  </si>
  <si>
    <t>В-61</t>
  </si>
  <si>
    <t>В-60</t>
  </si>
  <si>
    <t>В-59</t>
  </si>
  <si>
    <t>В-58</t>
  </si>
  <si>
    <t>В-57</t>
  </si>
  <si>
    <t>В-56</t>
  </si>
  <si>
    <t>В-55</t>
  </si>
  <si>
    <t>В-54</t>
  </si>
  <si>
    <t>В-53</t>
  </si>
  <si>
    <t>В-52</t>
  </si>
  <si>
    <t>В-51</t>
  </si>
  <si>
    <t>В-50</t>
  </si>
  <si>
    <t>В-49</t>
  </si>
  <si>
    <t>В-48</t>
  </si>
  <si>
    <t>В-47</t>
  </si>
  <si>
    <t>В-46</t>
  </si>
  <si>
    <t>В-45</t>
  </si>
  <si>
    <t>В-44</t>
  </si>
  <si>
    <t>В-43</t>
  </si>
  <si>
    <t>В-42</t>
  </si>
  <si>
    <t>В-41</t>
  </si>
  <si>
    <t>В-40</t>
  </si>
  <si>
    <t>В-39</t>
  </si>
  <si>
    <t>В-38</t>
  </si>
  <si>
    <t>Карвацька Анастасія  Віталіївна</t>
  </si>
  <si>
    <t>В-37</t>
  </si>
  <si>
    <t>В-36</t>
  </si>
  <si>
    <t>В-35</t>
  </si>
  <si>
    <t>В-34</t>
  </si>
  <si>
    <t>В-33</t>
  </si>
  <si>
    <t>В-32</t>
  </si>
  <si>
    <t>В-31</t>
  </si>
  <si>
    <t>В-30</t>
  </si>
  <si>
    <t>В-29</t>
  </si>
  <si>
    <t>В-28</t>
  </si>
  <si>
    <t>В-27</t>
  </si>
  <si>
    <t>В-26</t>
  </si>
  <si>
    <t>В-25</t>
  </si>
  <si>
    <t>В-24</t>
  </si>
  <si>
    <t>В-23</t>
  </si>
  <si>
    <t>В-22</t>
  </si>
  <si>
    <t>В-21</t>
  </si>
  <si>
    <t>В-20</t>
  </si>
  <si>
    <t>В-19</t>
  </si>
  <si>
    <t>В-17</t>
  </si>
  <si>
    <t>В-16</t>
  </si>
  <si>
    <t>В-15</t>
  </si>
  <si>
    <t>Роботько Денис Олександрович</t>
  </si>
  <si>
    <t>В-18</t>
  </si>
  <si>
    <t>В-14</t>
  </si>
  <si>
    <t>В-11</t>
  </si>
  <si>
    <t>В-12</t>
  </si>
  <si>
    <t>Дирдира Г.М.</t>
  </si>
  <si>
    <t>В-10</t>
  </si>
  <si>
    <t>В-9</t>
  </si>
  <si>
    <t>Рудишин Тимофій Амирович</t>
  </si>
  <si>
    <t>В-8</t>
  </si>
  <si>
    <t>В-7</t>
  </si>
  <si>
    <t>В-6</t>
  </si>
  <si>
    <t>В-5</t>
  </si>
  <si>
    <t>Гудзь Віталій Васильович</t>
  </si>
  <si>
    <t>В-4</t>
  </si>
  <si>
    <t>В-3</t>
  </si>
  <si>
    <t>В-2</t>
  </si>
  <si>
    <t>В-1</t>
  </si>
  <si>
    <t>В-13</t>
  </si>
  <si>
    <t>Швець Катерина Андріївна</t>
  </si>
  <si>
    <t>Горохова Марина Андріївна</t>
  </si>
  <si>
    <t>Кукса В.М.</t>
  </si>
  <si>
    <t>Колодій Олена Віталіївна</t>
  </si>
  <si>
    <t>Колядич Анастасія Олександрівна</t>
  </si>
  <si>
    <t>Озерянська Анна Геннадіївна</t>
  </si>
  <si>
    <t>Бондаренко Катерина Олегівна</t>
  </si>
  <si>
    <t>Генераленко Ангеліна Олександрівна</t>
  </si>
  <si>
    <t>Бровченко Анна Юріївна</t>
  </si>
  <si>
    <t>Білоконь В. О.</t>
  </si>
  <si>
    <t>Макаренко Марина Олександрівна</t>
  </si>
  <si>
    <t>Геркалюк Катерина Максимівна</t>
  </si>
  <si>
    <t>Стебньовська А.В.</t>
  </si>
  <si>
    <t>Півторак Юлія Валеріївна</t>
  </si>
  <si>
    <t>Поліщук Олена Юріївна</t>
  </si>
  <si>
    <t>Лабенська Л.А.</t>
  </si>
  <si>
    <t>Чорна Ольга Миколаївна</t>
  </si>
  <si>
    <t>Даньшина Анастасія Олександрівна</t>
  </si>
  <si>
    <t>Сіваш Антон Сергійович</t>
  </si>
  <si>
    <t>Крот Г.О.</t>
  </si>
  <si>
    <t>Лебедєв Павло Володимирович</t>
  </si>
  <si>
    <t>Гисева Аліна Анатоліївна</t>
  </si>
  <si>
    <t>Степанчук Ярослав Вікторович</t>
  </si>
  <si>
    <t>Марина О.І.,Романович В.М.</t>
  </si>
  <si>
    <t>Сурсаєва Анна Олександрівна</t>
  </si>
  <si>
    <t>Кудлаєнко Т.Ф.,Зайцева Л.М.</t>
  </si>
  <si>
    <t xml:space="preserve">Вакась Катерина Віталіївна </t>
  </si>
  <si>
    <t>Заремблюк  С.І.</t>
  </si>
  <si>
    <t>Левкова Анастасія Олександрівна</t>
  </si>
  <si>
    <t>Кравець Максим Олександрович</t>
  </si>
  <si>
    <t>Величко Юлія Сергіївна</t>
  </si>
  <si>
    <t>Хісматулліна Валентина Фанілівна</t>
  </si>
  <si>
    <t>Максименюк О.М.</t>
  </si>
  <si>
    <t>Ящук Олена Василівна</t>
  </si>
  <si>
    <t>Куца С.В.</t>
  </si>
  <si>
    <t>Дуляк Світлана Михайлівна</t>
  </si>
  <si>
    <t>Ярова Л.В.</t>
  </si>
  <si>
    <t>Кривенко Наталія Вікторівна</t>
  </si>
  <si>
    <t>Миколюк М.І.</t>
  </si>
  <si>
    <t>Пшенична Ірина Юріївна</t>
  </si>
  <si>
    <t>Кравець Ірина Сергіївна</t>
  </si>
  <si>
    <t>Рейтаровська Г.В.</t>
  </si>
  <si>
    <t>Мельник Марія Андріївна</t>
  </si>
  <si>
    <t>Сімйонов Дмитро Володимирович</t>
  </si>
  <si>
    <t>Янощук  Л. Л.</t>
  </si>
  <si>
    <t>Жмурко Вікторія Олегівна</t>
  </si>
  <si>
    <t>Нечипорук Катерина Олегівна</t>
  </si>
  <si>
    <t>Бернацька Н. Д.</t>
  </si>
  <si>
    <t>Борисова Валентина Олегівна</t>
  </si>
  <si>
    <t>Плотиця Богдана Вікторівна</t>
  </si>
  <si>
    <t>Вернигора В.В.</t>
  </si>
  <si>
    <t>Дідик  Валерія Анатоліївна</t>
  </si>
  <si>
    <t>Балакірєва Анна Юріївна</t>
  </si>
  <si>
    <t>Короленко Вікторія Олександрівна</t>
  </si>
  <si>
    <t>Китайчук Марія Володимирівна</t>
  </si>
  <si>
    <t>Сіваєва Л.П.</t>
  </si>
  <si>
    <t>Станкевич Олексій Романович</t>
  </si>
  <si>
    <t>Тарасюк Олена Андріївна</t>
  </si>
  <si>
    <t>Ящук Л.Л.</t>
  </si>
  <si>
    <t>Панкова Юлія Василівна</t>
  </si>
  <si>
    <t>Пилипенко Н.І.</t>
  </si>
  <si>
    <t>Кушнір Богдан Сергійович</t>
  </si>
  <si>
    <t>Анщук Діана Анатоліївна</t>
  </si>
  <si>
    <t>Форись Г.І.</t>
  </si>
  <si>
    <t>Юзькова Анжеліка Олегівна</t>
  </si>
  <si>
    <t>Ільченко Дар᾿я  Костянтинівна</t>
  </si>
  <si>
    <t>Олійник Максим Олександрович</t>
  </si>
  <si>
    <t>Ярошенко Олена  Павлівна</t>
  </si>
  <si>
    <t>Грот Н.Г.</t>
  </si>
  <si>
    <t>Голубятнікова Кароліна Володимирівна</t>
  </si>
  <si>
    <t>Горобець  Анна Олександрівна</t>
  </si>
  <si>
    <t>Починок Ольга Василівна</t>
  </si>
  <si>
    <t>Павленко Н.І.</t>
  </si>
  <si>
    <t>Дуднік Іван Романович</t>
  </si>
  <si>
    <t>Примчук Ю.М.</t>
  </si>
  <si>
    <t>Романенко Олена Русланівна</t>
  </si>
  <si>
    <t>Аненко  Тетяна Сергіївна</t>
  </si>
  <si>
    <t>Яринчак І.М.</t>
  </si>
  <si>
    <t>Глинчук В᾿ячеслав Володимирович</t>
  </si>
  <si>
    <t>Музика Н.Г.</t>
  </si>
  <si>
    <t>Лисюк Тетяна Володимирівна</t>
  </si>
  <si>
    <t>Скірська К.П.</t>
  </si>
  <si>
    <t>Солопова Вікторія Володимирівна</t>
  </si>
  <si>
    <t>Олянич О.В.</t>
  </si>
  <si>
    <t>Григор᾽єва  Олександра Олегівна</t>
  </si>
  <si>
    <t>Іськова Ольга Валеріївна</t>
  </si>
  <si>
    <t>Мельник Аніта Сергіївна</t>
  </si>
  <si>
    <t>Кучерук Інна Олександрівна</t>
  </si>
  <si>
    <t>Чернега  Аліна Ігорівна</t>
  </si>
  <si>
    <t>Марчук Анастасія Олександрівна</t>
  </si>
  <si>
    <t>Іващук  Ірина Володимирівна</t>
  </si>
  <si>
    <t>Крамар  В.М.</t>
  </si>
  <si>
    <t>Мельник Аліна Володимирівна</t>
  </si>
  <si>
    <t>Драченко Ярослав Петрович</t>
  </si>
  <si>
    <t>Воронюк Катерина Олексіївна</t>
  </si>
  <si>
    <t>Мазуренко С.П.</t>
  </si>
  <si>
    <t>Расулова Маргарита Расулівна</t>
  </si>
  <si>
    <t>Пінчук Назар Сергійович</t>
  </si>
  <si>
    <t>Хацьола Я.В.</t>
  </si>
  <si>
    <t>А-75</t>
  </si>
  <si>
    <t>А-74</t>
  </si>
  <si>
    <t>А-73</t>
  </si>
  <si>
    <t>А-72</t>
  </si>
  <si>
    <t>А-71</t>
  </si>
  <si>
    <t>А-70</t>
  </si>
  <si>
    <t>А-69</t>
  </si>
  <si>
    <t>А-68</t>
  </si>
  <si>
    <t>Бойко Н.В.</t>
  </si>
  <si>
    <t>Полинчук Віктор Юрійович</t>
  </si>
  <si>
    <t>А-67</t>
  </si>
  <si>
    <t>А-66</t>
  </si>
  <si>
    <t>А-65</t>
  </si>
  <si>
    <t>А-64</t>
  </si>
  <si>
    <t>А-63</t>
  </si>
  <si>
    <t>А-62</t>
  </si>
  <si>
    <t>А-61</t>
  </si>
  <si>
    <t>А-60</t>
  </si>
  <si>
    <t>А-59</t>
  </si>
  <si>
    <t>А-58</t>
  </si>
  <si>
    <t>А-57</t>
  </si>
  <si>
    <t>А-56</t>
  </si>
  <si>
    <t>А-55</t>
  </si>
  <si>
    <t>А-54</t>
  </si>
  <si>
    <t>А-53</t>
  </si>
  <si>
    <t>А-52</t>
  </si>
  <si>
    <t>А-51</t>
  </si>
  <si>
    <t>А-50</t>
  </si>
  <si>
    <t>А-49</t>
  </si>
  <si>
    <t>А-48</t>
  </si>
  <si>
    <t>А-47</t>
  </si>
  <si>
    <t>А-46</t>
  </si>
  <si>
    <t>А-45</t>
  </si>
  <si>
    <t>А-44</t>
  </si>
  <si>
    <t>А-43</t>
  </si>
  <si>
    <t>А-42</t>
  </si>
  <si>
    <t>А-41</t>
  </si>
  <si>
    <t>А-40</t>
  </si>
  <si>
    <t>А-39</t>
  </si>
  <si>
    <t>А-38</t>
  </si>
  <si>
    <t>А-37</t>
  </si>
  <si>
    <t>А-36</t>
  </si>
  <si>
    <t>А-35</t>
  </si>
  <si>
    <t>А-34</t>
  </si>
  <si>
    <t>А-33</t>
  </si>
  <si>
    <t>А-32</t>
  </si>
  <si>
    <t>А-31</t>
  </si>
  <si>
    <t>А-30</t>
  </si>
  <si>
    <t>А-29</t>
  </si>
  <si>
    <t>А-28</t>
  </si>
  <si>
    <t>А-27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</si>
  <si>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</si>
  <si>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</si>
  <si>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</si>
  <si>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</si>
  <si>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</si>
  <si>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</si>
  <si>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</si>
  <si>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</si>
  <si>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</si>
  <si>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А-17</t>
  </si>
  <si>
    <t>А-16</t>
  </si>
  <si>
    <t>А-15</t>
  </si>
  <si>
    <t>А-14</t>
  </si>
  <si>
    <t>А-13</t>
  </si>
  <si>
    <t>Дмитришена Олена Анатоліївна</t>
  </si>
  <si>
    <t>А-12</t>
  </si>
  <si>
    <t>Телефус Дмитро Володимирович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</si>
  <si>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</si>
  <si>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</si>
  <si>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</si>
  <si>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</si>
  <si>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</si>
  <si>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</si>
  <si>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</si>
  <si>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</si>
  <si>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</si>
  <si>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</si>
  <si>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А-1</t>
  </si>
  <si>
    <t>Ільєва  Уляна  Василівна</t>
  </si>
  <si>
    <t>Шалагінова О.В.</t>
  </si>
  <si>
    <t>Біланчук Руслана Вікторівна</t>
  </si>
  <si>
    <t>Босак С.П.</t>
  </si>
  <si>
    <t>Грабович Марія Вікторівна</t>
  </si>
  <si>
    <t>Михалко Ярослав Олегович</t>
  </si>
  <si>
    <t>Серветник Марія Геннадіївна</t>
  </si>
  <si>
    <t>Кохан Олена Сергіївна</t>
  </si>
  <si>
    <t>Карпінська О.П.</t>
  </si>
  <si>
    <t>Борзик Олена Ігорівна</t>
  </si>
  <si>
    <t>Прокопчук Ольга Олександрівна</t>
  </si>
  <si>
    <t>Тереховська Людмила Анатоліївна</t>
  </si>
  <si>
    <t>Ляховська Марина Петрівна</t>
  </si>
  <si>
    <t>Багулова М.В.</t>
  </si>
  <si>
    <t>Остапець Анастасія Сергіївна</t>
  </si>
  <si>
    <t>Маліновська Людмила Микитівна</t>
  </si>
  <si>
    <t>Бахтіна А.В.</t>
  </si>
  <si>
    <t>Бурковська Наталія Миколаївна</t>
  </si>
  <si>
    <t>Коваленко Л.В.</t>
  </si>
  <si>
    <t>Кобзіна Олександра Сергіївна</t>
  </si>
  <si>
    <t>Негода В.В.</t>
  </si>
  <si>
    <t>Стасюк  Ольга  Володимирівна</t>
  </si>
  <si>
    <t>Негода В.В.,Романович В.М.</t>
  </si>
  <si>
    <t>Сенченко Олеся Олегівна</t>
  </si>
  <si>
    <t>Заремблюк Юлія  Володимирівна</t>
  </si>
  <si>
    <t>Панова Олександра Андріївна</t>
  </si>
  <si>
    <t>Цодікович Т.В.</t>
  </si>
  <si>
    <t>Носова Анна В᾿ячеславівна</t>
  </si>
  <si>
    <t>Бондар Анастасія Михайлівна</t>
  </si>
  <si>
    <t>Мухумаідзе Текля Леванівна</t>
  </si>
  <si>
    <t>Ганжа Віта Олегівна</t>
  </si>
  <si>
    <t>Діденко О.С.</t>
  </si>
  <si>
    <t>Якубовська Сільвія Володимирівна</t>
  </si>
  <si>
    <t xml:space="preserve"> Баранова Тетяна Миколаївна</t>
  </si>
  <si>
    <t>Шаваран Н.П.</t>
  </si>
  <si>
    <t>Рожньова   Яна  Євгеніївна</t>
  </si>
  <si>
    <t>Мизинюк Дар᾿я Сергіївна</t>
  </si>
  <si>
    <t>Мандро Альбіна Ігорівна</t>
  </si>
  <si>
    <t>Коваленко Алла Валеріївна</t>
  </si>
  <si>
    <t>Кукуріка  Діана  Василівна</t>
  </si>
  <si>
    <t>Стадній Олександра Юріївна</t>
  </si>
  <si>
    <t>Книжник О.В.</t>
  </si>
  <si>
    <t>Носковенко Юлія Павлівна</t>
  </si>
  <si>
    <t>Семенова Людмила Миколаївна</t>
  </si>
  <si>
    <t>Коломієць Т.А.</t>
  </si>
  <si>
    <t>Вороновський Ярослав Владиславович</t>
  </si>
  <si>
    <t>Вигорчук Н.В.</t>
  </si>
  <si>
    <t>Липкань Анна В᾿ячеславівна</t>
  </si>
  <si>
    <t>Сербінович Марина  Євгеніївна</t>
  </si>
  <si>
    <t>Гура Анна Олегівна</t>
  </si>
  <si>
    <t>Колесник О.П.</t>
  </si>
  <si>
    <t>Слободянюк  Марина Сергіївна</t>
  </si>
  <si>
    <t>Войтко Наталія Володимирівна</t>
  </si>
  <si>
    <t>Дідик  Дарина Віталіївна</t>
  </si>
  <si>
    <t>Денисевич Єлизавета Сергіївна</t>
  </si>
  <si>
    <t>Руденко Дар᾿я Юріївна</t>
  </si>
  <si>
    <t>Гетьман Анастасія Володимирівна</t>
  </si>
  <si>
    <t>Самойлюк Ганна Сергіївна</t>
  </si>
  <si>
    <t>Рибакова Т.П.</t>
  </si>
  <si>
    <t>Поліщук Віталій Сергійович</t>
  </si>
  <si>
    <t>Нарусевич Анна Віталіївна</t>
  </si>
  <si>
    <t>Конюхова Ю.В.</t>
  </si>
  <si>
    <t>Левченко Тетяна Юріївна</t>
  </si>
  <si>
    <t>Павлюк Аліна Олександрівна</t>
  </si>
  <si>
    <t>Довгорук Н.А.</t>
  </si>
  <si>
    <t>Лученко Вікторія Русланівна</t>
  </si>
  <si>
    <t xml:space="preserve">Мартенюк Андрій Юрійович </t>
  </si>
  <si>
    <t>Нежданова Л.І.</t>
  </si>
  <si>
    <t>Колісніченко Марина Михайлівна</t>
  </si>
  <si>
    <t>Кащенко Юлія Володимирівна</t>
  </si>
  <si>
    <t>Калашник Т.В.</t>
  </si>
  <si>
    <t>Коваль Вероніка Вікторівна</t>
  </si>
  <si>
    <t>Кучер Вероніка Вікторівна</t>
  </si>
  <si>
    <t>Ярецька Влада Вікторівна</t>
  </si>
  <si>
    <t>Александрова Ірина Сергіївна</t>
  </si>
  <si>
    <t>Бадя Юлія Вікторівна</t>
  </si>
  <si>
    <t>Богословська Богдана Валеріївна</t>
  </si>
  <si>
    <t>Цопа Т.Н.</t>
  </si>
  <si>
    <t>Дудник  Катерина Василівна</t>
  </si>
  <si>
    <t>Кальницька Діана  Дмитрівна</t>
  </si>
  <si>
    <t>Килівник Анастасія Олександрівна</t>
  </si>
  <si>
    <t>Краєвська Тетяна Сергіївна</t>
  </si>
  <si>
    <t>Поправко Тетяна Володимирівна</t>
  </si>
  <si>
    <t>Щаслива Р.О.</t>
  </si>
  <si>
    <t>Токар Юлія Олегівна</t>
  </si>
  <si>
    <t>Шаталюк О.С.</t>
  </si>
  <si>
    <t>Кіндзерська Владислава Сергіївна</t>
  </si>
  <si>
    <t>Теліцина Марина Едуардівна</t>
  </si>
  <si>
    <t>Опольський Ярослав Віталійович</t>
  </si>
  <si>
    <t>Ластівка І.В.</t>
  </si>
  <si>
    <t>Вовчок Руслана Василівна</t>
  </si>
  <si>
    <t>Кравець В.В.</t>
  </si>
  <si>
    <t>О-70</t>
  </si>
  <si>
    <t>О-69</t>
  </si>
  <si>
    <t>О-68</t>
  </si>
  <si>
    <t>О-67</t>
  </si>
  <si>
    <t>О-66</t>
  </si>
  <si>
    <t>О-65</t>
  </si>
  <si>
    <t>О-64</t>
  </si>
  <si>
    <t>О-63</t>
  </si>
  <si>
    <t>О-62</t>
  </si>
  <si>
    <t>О-61</t>
  </si>
  <si>
    <t>О-59</t>
  </si>
  <si>
    <t>О-58</t>
  </si>
  <si>
    <t>Онікієнко Юлія Миколаївна</t>
  </si>
  <si>
    <t>О-60</t>
  </si>
  <si>
    <t>О-57</t>
  </si>
  <si>
    <t>О-56</t>
  </si>
  <si>
    <t>О-55</t>
  </si>
  <si>
    <t>О-54</t>
  </si>
  <si>
    <t>О-53</t>
  </si>
  <si>
    <t>О-52</t>
  </si>
  <si>
    <t>О-51</t>
  </si>
  <si>
    <t>О-50</t>
  </si>
  <si>
    <t>О-49</t>
  </si>
  <si>
    <t>О-48</t>
  </si>
  <si>
    <t>О-47</t>
  </si>
  <si>
    <t>О-46</t>
  </si>
  <si>
    <t>О-45</t>
  </si>
  <si>
    <t>О-44</t>
  </si>
  <si>
    <t>О-43</t>
  </si>
  <si>
    <t>О-42</t>
  </si>
  <si>
    <t>О-41</t>
  </si>
  <si>
    <t>О-40</t>
  </si>
  <si>
    <t>О-39</t>
  </si>
  <si>
    <t>О-38</t>
  </si>
  <si>
    <t>О-37</t>
  </si>
  <si>
    <t>О-36</t>
  </si>
  <si>
    <t>О-35</t>
  </si>
  <si>
    <t>О-34</t>
  </si>
  <si>
    <t>О-33</t>
  </si>
  <si>
    <t>О-32</t>
  </si>
  <si>
    <t>О-31</t>
  </si>
  <si>
    <t>О-30</t>
  </si>
  <si>
    <t>О-29</t>
  </si>
  <si>
    <t>Леськова Олена Костянтинівна</t>
  </si>
  <si>
    <t>О-28</t>
  </si>
  <si>
    <t>Порошенко Сергій Сергійович</t>
  </si>
  <si>
    <t>О-27</t>
  </si>
  <si>
    <t>О-26</t>
  </si>
  <si>
    <t>О-25</t>
  </si>
  <si>
    <t>О-24</t>
  </si>
  <si>
    <t>О-23</t>
  </si>
  <si>
    <t>О-22</t>
  </si>
  <si>
    <t>О-21</t>
  </si>
  <si>
    <t>О-20</t>
  </si>
  <si>
    <t>О-19</t>
  </si>
  <si>
    <t>О-18</t>
  </si>
  <si>
    <t>О-17</t>
  </si>
  <si>
    <t>О-16</t>
  </si>
  <si>
    <t>О-15</t>
  </si>
  <si>
    <t>О-14</t>
  </si>
  <si>
    <t>О-13</t>
  </si>
  <si>
    <t>О-12</t>
  </si>
  <si>
    <t>О-11</t>
  </si>
  <si>
    <t>О-10</t>
  </si>
  <si>
    <t>О-9</t>
  </si>
  <si>
    <t>О-8</t>
  </si>
  <si>
    <t>О-7</t>
  </si>
  <si>
    <t>О-6</t>
  </si>
  <si>
    <t>О-5</t>
  </si>
  <si>
    <t>О-4</t>
  </si>
  <si>
    <t>О-3</t>
  </si>
  <si>
    <t>О-2</t>
  </si>
  <si>
    <t>О-1</t>
  </si>
  <si>
    <t>Коваленко Т.Ю.</t>
  </si>
  <si>
    <t>Загородня  Дар᾿я  Анатоліївна</t>
  </si>
  <si>
    <r>
      <rPr>
        <b/>
        <sz val="11"/>
        <color indexed="8"/>
        <rFont val="Calibri"/>
        <family val="2"/>
      </rPr>
      <t xml:space="preserve">ВІДОМІСТЬ результатів ІІ (міського) етапу Всеукраїнської учнівської олімпіади з української мови та літератури     17 листопада 2013 року     СЗШ № 1  </t>
    </r>
    <r>
      <rPr>
        <sz val="11"/>
        <color theme="1"/>
        <rFont val="Calibri"/>
        <family val="2"/>
      </rPr>
      <t xml:space="preserve">   7 клас</t>
    </r>
  </si>
  <si>
    <t>Гороль А.М., Романович В.М.</t>
  </si>
  <si>
    <t>Борусевич Артур В᾿ячеславович</t>
  </si>
  <si>
    <t>Лук᾿янець Аліса  Валеріївна</t>
  </si>
  <si>
    <t>Мисліцька Дар᾿я Олексіївна</t>
  </si>
  <si>
    <r>
      <rPr>
        <b/>
        <sz val="11"/>
        <color indexed="8"/>
        <rFont val="Calibri"/>
        <family val="2"/>
      </rPr>
      <t>ВІДОМІСТЬ результатів ІІ (міського) етапу Всеукраїнської учнівської олімпіади з української мови та літератури     17 листопада 2013 року     СЗШ № 1     8 кла</t>
    </r>
    <r>
      <rPr>
        <sz val="11"/>
        <color theme="1"/>
        <rFont val="Calibri"/>
        <family val="2"/>
      </rPr>
      <t>с</t>
    </r>
  </si>
  <si>
    <r>
      <rPr>
        <b/>
        <sz val="11"/>
        <color indexed="8"/>
        <rFont val="Arial"/>
        <family val="2"/>
      </rPr>
      <t xml:space="preserve">ВІДОМІСТЬ результатів ІІ (міського) етапу Всеукраїнської учнівської олімпіади з української мови та літератури     17 листопада 2013 року     СЗШ № 1     9 </t>
    </r>
    <r>
      <rPr>
        <sz val="11"/>
        <color indexed="8"/>
        <rFont val="Arial"/>
        <family val="2"/>
      </rPr>
      <t>клас</t>
    </r>
  </si>
  <si>
    <t>Шалагінова  О.В.</t>
  </si>
  <si>
    <t>Шаталюк  О.С</t>
  </si>
  <si>
    <t>Довгорук  Н.А.</t>
  </si>
  <si>
    <t>Мартинюк  О.В.</t>
  </si>
  <si>
    <t>Довгошей  В.А.</t>
  </si>
  <si>
    <t xml:space="preserve">Третьякова  Л.І.   </t>
  </si>
  <si>
    <t>Дубенчак О.</t>
  </si>
  <si>
    <t xml:space="preserve">Муляренко  Є.М.   </t>
  </si>
  <si>
    <t>Дахнівська  О.Е.</t>
  </si>
  <si>
    <t>Козак  Н.В.</t>
  </si>
  <si>
    <t>Білоконь  В.О.</t>
  </si>
  <si>
    <t>ТЛ</t>
  </si>
  <si>
    <t>ЗШ № 1</t>
  </si>
  <si>
    <t>ЗШ №29</t>
  </si>
  <si>
    <t>ЗШ №26</t>
  </si>
  <si>
    <t>ЗШ №21</t>
  </si>
  <si>
    <t>ЗШ №18</t>
  </si>
  <si>
    <t>ЗШ №15</t>
  </si>
  <si>
    <t>ЗШ №13</t>
  </si>
  <si>
    <t>ЗШ №12</t>
  </si>
  <si>
    <t>ЗШ №4</t>
  </si>
  <si>
    <t>ЗШ №3</t>
  </si>
  <si>
    <t>Марина О.І.,Зайцева О.М.</t>
  </si>
  <si>
    <t>ЗШ № 2</t>
  </si>
  <si>
    <t>Лисенко Андрій В᾿ячеславович</t>
  </si>
  <si>
    <t>Богоцька Єлизавета В᾿ячеславівна</t>
  </si>
  <si>
    <t>Федишена Дар᾿я Романівна</t>
  </si>
  <si>
    <t>ВВПТУ</t>
  </si>
  <si>
    <t>ЛЦЗ</t>
  </si>
  <si>
    <t>Шалагінова О.В., ЗШ № 1</t>
  </si>
  <si>
    <t>Голова журі:</t>
  </si>
  <si>
    <t>Члени журі:</t>
  </si>
  <si>
    <t>Довгань Т.І., ЗШ № 35</t>
  </si>
  <si>
    <t>Цопа Т.М., ЗШ № 34</t>
  </si>
  <si>
    <t>Грот Н.Г., ЗШ № 27</t>
  </si>
  <si>
    <t>Росса О.В., ЗШ № 26</t>
  </si>
  <si>
    <t>Ковріжних Т.М., ЗШ № 18</t>
  </si>
  <si>
    <t>Янощук Л.Л., ЗШ № 15</t>
  </si>
  <si>
    <t>Пивовар І.Ю., ЗШ № 11</t>
  </si>
  <si>
    <t>Кудлаєнко Т.Ф., ЗШ № 7</t>
  </si>
  <si>
    <t>Каліцінська Р.О., ЗШ № 5</t>
  </si>
  <si>
    <t>Грицик А.А. ЗШ № 4</t>
  </si>
  <si>
    <t>Алмазова О.Л., ЗШ № 36</t>
  </si>
  <si>
    <t>Демянчук Т.О., ЗШ № 35</t>
  </si>
  <si>
    <t>Примчук Ю.М., ЗШ № 30</t>
  </si>
  <si>
    <t>Підгорець Т.О., ЗШ № 23</t>
  </si>
  <si>
    <t>Гаврилюк О.Д. ЗШ № 22</t>
  </si>
  <si>
    <t>Гура Т.Д., ЗШ № 20</t>
  </si>
  <si>
    <t>Яричук В.А., ВТЛ</t>
  </si>
  <si>
    <t>Сіваєва Л.П., ЗШ № 19</t>
  </si>
  <si>
    <t>Бернацька Н.Д., ЗШ № 16</t>
  </si>
  <si>
    <t>Левицька Л.В., ЗШ № 10</t>
  </si>
  <si>
    <t>Нестеренко З.Й., ЗШ № 9</t>
  </si>
  <si>
    <t>Зайцева Л.М., ЗШ № 7</t>
  </si>
  <si>
    <t>Добера Г.В., ЗШ № 3</t>
  </si>
  <si>
    <t>Бондар Г.В., ЗШ № 32</t>
  </si>
  <si>
    <t>Довженко Т.М., ЗШ № 36</t>
  </si>
  <si>
    <t>Ящук С.А., ЗШ № 2</t>
  </si>
  <si>
    <t>Павленко Н.І., ЗШ № 29</t>
  </si>
  <si>
    <t>Конюхова Ю.В., ЗШ № 27</t>
  </si>
  <si>
    <t>Мартинюк І.Д., ЗШ 3 22</t>
  </si>
  <si>
    <t>Пилипенко Н.І., ЗШ 21</t>
  </si>
  <si>
    <t>Колесник О.П.Ю., ЗШ № 20</t>
  </si>
  <si>
    <t>Вернигора В.В., ЗШ № 17</t>
  </si>
  <si>
    <t>Діденко О.С., ЗШ № 11</t>
  </si>
  <si>
    <t>Заремблюк С.І., ЗШ № 8</t>
  </si>
  <si>
    <t>Коваленко Л.В., ЗШ № 6</t>
  </si>
  <si>
    <t>Багулова М.В., ЗШ № 5</t>
  </si>
  <si>
    <t>Сокур Л.П., ЗШ № 1</t>
  </si>
  <si>
    <t>Діденко С.І., № 32</t>
  </si>
  <si>
    <t>Кравець Н.П., ЗШ № 31</t>
  </si>
  <si>
    <t>Калашник Т.В., ЗШ № 31</t>
  </si>
  <si>
    <t>Олійник Г.М., ЗШ № 30</t>
  </si>
  <si>
    <t>Гурак О.І,, ЗШ № 23</t>
  </si>
  <si>
    <t>Дорожинська О.В., ЗШ № 16</t>
  </si>
  <si>
    <t>Шаваран Н.П., ЗШ № 12</t>
  </si>
  <si>
    <t>Кравець Л.М., ЗШ № 11</t>
  </si>
  <si>
    <t>Юрчак А.Л., ЗШ № 8</t>
  </si>
  <si>
    <t>Шумна А.М., ЗШ № 6</t>
  </si>
  <si>
    <t>Коломієць Т.А., ЗШ № 17</t>
  </si>
  <si>
    <t>Ленартович Н.А., ЗШ № 10</t>
  </si>
  <si>
    <r>
      <rPr>
        <b/>
        <sz val="11"/>
        <color indexed="8"/>
        <rFont val="Calibri"/>
        <family val="2"/>
      </rPr>
      <t>ВІДОМІСТЬ результатів ІІ (міського) етапу Всеукраїнської учнівської олімпіади з української мови та літератури     17 листопада 2013 року     СЗШ № 1     11 кла</t>
    </r>
    <r>
      <rPr>
        <sz val="11"/>
        <color theme="1"/>
        <rFont val="Calibri"/>
        <family val="2"/>
      </rPr>
      <t>с</t>
    </r>
  </si>
  <si>
    <t>Дяконова Л.І.</t>
  </si>
  <si>
    <r>
      <rPr>
        <b/>
        <sz val="11"/>
        <color indexed="8"/>
        <rFont val="Arial"/>
        <family val="2"/>
      </rPr>
      <t xml:space="preserve">ВІДОМІСТЬ результатів ІІ (міського) етапу Всеукраїнської учнівської олімпіади з української мови та літератури     17 листопада 2013 року     СЗШ № 1     10 </t>
    </r>
    <r>
      <rPr>
        <sz val="11"/>
        <color indexed="8"/>
        <rFont val="Arial"/>
        <family val="2"/>
      </rPr>
      <t>клас</t>
    </r>
  </si>
  <si>
    <t>Бондар Г.О.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</si>
</sst>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3" applyBorder="1">
      <alignment/>
      <protection/>
    </xf>
    <xf numFmtId="0" fontId="0" fillId="0" borderId="10" xfId="0" applyBorder="1" applyAlignment="1">
      <alignment/>
    </xf>
    <xf numFmtId="0" fontId="4" fillId="0" borderId="0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10" xfId="55" applyFont="1" applyBorder="1">
      <alignment/>
      <protection/>
    </xf>
    <xf numFmtId="0" fontId="8" fillId="33" borderId="10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0" fontId="8" fillId="0" borderId="10" xfId="55" applyFont="1" applyBorder="1" applyAlignment="1">
      <alignment/>
      <protection/>
    </xf>
    <xf numFmtId="0" fontId="54" fillId="0" borderId="10" xfId="0" applyFont="1" applyBorder="1" applyAlignment="1">
      <alignment/>
    </xf>
    <xf numFmtId="0" fontId="10" fillId="0" borderId="10" xfId="55" applyFont="1" applyBorder="1">
      <alignment/>
      <protection/>
    </xf>
    <xf numFmtId="0" fontId="7" fillId="0" borderId="10" xfId="56" applyFont="1" applyBorder="1">
      <alignment/>
      <protection/>
    </xf>
    <xf numFmtId="0" fontId="7" fillId="0" borderId="10" xfId="52" applyFont="1" applyBorder="1">
      <alignment/>
      <protection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8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8" fillId="0" borderId="10" xfId="53" applyFont="1" applyBorder="1" applyAlignment="1">
      <alignment/>
      <protection/>
    </xf>
    <xf numFmtId="0" fontId="58" fillId="0" borderId="10" xfId="0" applyFont="1" applyBorder="1" applyAlignment="1">
      <alignment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8" fillId="0" borderId="10" xfId="54" applyFont="1" applyBorder="1">
      <alignment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justify" vertical="center" wrapText="1"/>
      <protection/>
    </xf>
    <xf numFmtId="0" fontId="15" fillId="0" borderId="10" xfId="54" applyFont="1" applyBorder="1">
      <alignment/>
      <protection/>
    </xf>
    <xf numFmtId="0" fontId="59" fillId="0" borderId="10" xfId="0" applyFont="1" applyBorder="1" applyAlignment="1">
      <alignment/>
    </xf>
    <xf numFmtId="0" fontId="8" fillId="0" borderId="10" xfId="56" applyFont="1" applyBorder="1">
      <alignment/>
      <protection/>
    </xf>
    <xf numFmtId="0" fontId="8" fillId="0" borderId="10" xfId="56" applyFont="1" applyBorder="1" applyAlignment="1">
      <alignment horizontal="right"/>
      <protection/>
    </xf>
    <xf numFmtId="0" fontId="8" fillId="33" borderId="10" xfId="56" applyFont="1" applyFill="1" applyBorder="1" applyAlignment="1">
      <alignment horizontal="right"/>
      <protection/>
    </xf>
    <xf numFmtId="0" fontId="8" fillId="0" borderId="10" xfId="56" applyFont="1" applyBorder="1" applyAlignment="1">
      <alignment horizontal="right" vertical="top"/>
      <protection/>
    </xf>
    <xf numFmtId="0" fontId="8" fillId="33" borderId="10" xfId="56" applyFont="1" applyFill="1" applyBorder="1" applyAlignment="1">
      <alignment horizontal="right" vertical="top"/>
      <protection/>
    </xf>
    <xf numFmtId="0" fontId="60" fillId="0" borderId="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Border="1">
      <alignment/>
      <protection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8" fillId="0" borderId="10" xfId="55" applyFont="1" applyBorder="1" applyAlignment="1">
      <alignment horizontal="right"/>
      <protection/>
    </xf>
    <xf numFmtId="0" fontId="8" fillId="0" borderId="10" xfId="55" applyFont="1" applyBorder="1" applyAlignment="1">
      <alignment horizontal="justify" vertical="center" wrapText="1"/>
      <protection/>
    </xf>
    <xf numFmtId="0" fontId="8" fillId="0" borderId="10" xfId="55" applyFont="1" applyBorder="1" applyAlignment="1">
      <alignment horizontal="justify" vertical="center"/>
      <protection/>
    </xf>
    <xf numFmtId="0" fontId="8" fillId="0" borderId="10" xfId="56" applyFont="1" applyBorder="1" applyAlignment="1">
      <alignment horizontal="justify" vertical="center" wrapText="1"/>
      <protection/>
    </xf>
    <xf numFmtId="0" fontId="8" fillId="0" borderId="10" xfId="56" applyFont="1" applyFill="1" applyBorder="1">
      <alignment/>
      <protection/>
    </xf>
    <xf numFmtId="0" fontId="58" fillId="0" borderId="10" xfId="0" applyFont="1" applyBorder="1" applyAlignment="1">
      <alignment horizontal="right"/>
    </xf>
    <xf numFmtId="0" fontId="8" fillId="0" borderId="10" xfId="56" applyFont="1" applyBorder="1" applyAlignment="1">
      <alignment horizontal="justify" vertical="center"/>
      <protection/>
    </xf>
    <xf numFmtId="0" fontId="8" fillId="0" borderId="10" xfId="56" applyFont="1" applyBorder="1" applyAlignment="1">
      <alignment horizontal="justify" vertical="top" wrapText="1"/>
      <protection/>
    </xf>
    <xf numFmtId="0" fontId="8" fillId="0" borderId="10" xfId="56" applyFont="1" applyBorder="1" applyAlignment="1">
      <alignment horizontal="justify" wrapText="1"/>
      <protection/>
    </xf>
    <xf numFmtId="0" fontId="8" fillId="0" borderId="10" xfId="52" applyFont="1" applyBorder="1">
      <alignment/>
      <protection/>
    </xf>
    <xf numFmtId="0" fontId="8" fillId="33" borderId="10" xfId="52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8" fillId="0" borderId="10" xfId="52" applyFont="1" applyBorder="1" applyAlignment="1">
      <alignment horizontal="justify" vertical="center" wrapText="1"/>
      <protection/>
    </xf>
    <xf numFmtId="0" fontId="8" fillId="0" borderId="10" xfId="52" applyFont="1" applyBorder="1" applyAlignment="1">
      <alignment horizontal="justify" vertical="center"/>
      <protection/>
    </xf>
    <xf numFmtId="0" fontId="8" fillId="0" borderId="10" xfId="52" applyFont="1" applyBorder="1" applyAlignment="1">
      <alignment horizontal="justify" vertical="top" wrapText="1"/>
      <protection/>
    </xf>
    <xf numFmtId="0" fontId="8" fillId="0" borderId="10" xfId="52" applyFont="1" applyBorder="1" applyAlignment="1">
      <alignment vertical="top"/>
      <protection/>
    </xf>
    <xf numFmtId="0" fontId="8" fillId="0" borderId="10" xfId="54" applyFont="1" applyFill="1" applyBorder="1" applyAlignment="1">
      <alignment horizontal="right"/>
      <protection/>
    </xf>
    <xf numFmtId="0" fontId="8" fillId="0" borderId="10" xfId="54" applyFont="1" applyBorder="1" applyAlignment="1">
      <alignment horizontal="right"/>
      <protection/>
    </xf>
    <xf numFmtId="0" fontId="21" fillId="0" borderId="10" xfId="52" applyFont="1" applyFill="1" applyBorder="1">
      <alignment/>
      <protection/>
    </xf>
    <xf numFmtId="0" fontId="8" fillId="0" borderId="10" xfId="52" applyFont="1" applyFill="1" applyBorder="1" applyAlignment="1">
      <alignment horizontal="right"/>
      <protection/>
    </xf>
    <xf numFmtId="0" fontId="8" fillId="0" borderId="10" xfId="52" applyFont="1" applyBorder="1" applyAlignment="1">
      <alignment horizontal="right"/>
      <protection/>
    </xf>
    <xf numFmtId="0" fontId="8" fillId="0" borderId="10" xfId="52" applyFont="1" applyBorder="1" applyAlignment="1">
      <alignment horizontal="right" vertical="top"/>
      <protection/>
    </xf>
    <xf numFmtId="0" fontId="10" fillId="0" borderId="0" xfId="54" applyFont="1" applyFill="1" applyBorder="1">
      <alignment/>
      <protection/>
    </xf>
    <xf numFmtId="0" fontId="63" fillId="0" borderId="0" xfId="0" applyFont="1" applyAlignment="1">
      <alignment/>
    </xf>
    <xf numFmtId="0" fontId="8" fillId="0" borderId="10" xfId="56" applyFont="1" applyFill="1" applyBorder="1" applyAlignment="1">
      <alignment horizontal="right"/>
      <protection/>
    </xf>
    <xf numFmtId="0" fontId="45" fillId="0" borderId="0" xfId="0" applyFont="1" applyAlignment="1">
      <alignment/>
    </xf>
    <xf numFmtId="0" fontId="8" fillId="0" borderId="10" xfId="56" applyFont="1" applyBorder="1" applyAlignment="1">
      <alignment horizontal="left" vertical="top" wrapText="1"/>
      <protection/>
    </xf>
    <xf numFmtId="0" fontId="8" fillId="0" borderId="10" xfId="56" applyFont="1" applyFill="1" applyBorder="1" applyAlignment="1">
      <alignment vertical="top"/>
      <protection/>
    </xf>
    <xf numFmtId="0" fontId="8" fillId="0" borderId="10" xfId="56" applyFont="1" applyBorder="1" applyAlignment="1">
      <alignment vertical="top"/>
      <protection/>
    </xf>
    <xf numFmtId="0" fontId="58" fillId="0" borderId="10" xfId="0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4" xfId="53"/>
    <cellStyle name="Обычный 7" xfId="54"/>
    <cellStyle name="Обычный 8" xfId="55"/>
    <cellStyle name="Обычный 9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zoomScalePageLayoutView="0" workbookViewId="0" topLeftCell="A79">
      <selection activeCell="E71" sqref="E71"/>
    </sheetView>
  </sheetViews>
  <sheetFormatPr defaultColWidth="9.140625" defaultRowHeight="15"/>
  <cols>
    <col min="1" max="1" width="6.421875" style="0" customWidth="1"/>
    <col min="2" max="2" width="8.8515625" style="0" customWidth="1"/>
    <col min="3" max="3" width="8.7109375" style="0" customWidth="1"/>
    <col min="4" max="4" width="40.140625" style="0" customWidth="1"/>
    <col min="5" max="5" width="30.140625" style="0" customWidth="1"/>
    <col min="6" max="14" width="6.7109375" style="0" customWidth="1"/>
    <col min="15" max="15" width="7.7109375" style="0" customWidth="1"/>
    <col min="16" max="16" width="10.140625" style="0" customWidth="1"/>
  </cols>
  <sheetData>
    <row r="1" spans="1:16" ht="15">
      <c r="A1" s="2" t="s">
        <v>901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16" t="s">
        <v>199</v>
      </c>
      <c r="G2" s="16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5" t="s">
        <v>191</v>
      </c>
      <c r="B3" s="15" t="s">
        <v>192</v>
      </c>
      <c r="C3" s="15" t="s">
        <v>193</v>
      </c>
      <c r="D3" s="15" t="s">
        <v>194</v>
      </c>
      <c r="E3" s="15" t="s">
        <v>195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 t="s">
        <v>196</v>
      </c>
      <c r="P3" s="15" t="s">
        <v>197</v>
      </c>
    </row>
    <row r="4" spans="1:16" ht="15.75">
      <c r="A4" s="17">
        <v>1</v>
      </c>
      <c r="B4" s="17" t="s">
        <v>143</v>
      </c>
      <c r="C4" s="17">
        <v>3</v>
      </c>
      <c r="D4" s="21" t="s">
        <v>10</v>
      </c>
      <c r="E4" s="17" t="s">
        <v>11</v>
      </c>
      <c r="F4" s="17">
        <v>11</v>
      </c>
      <c r="G4" s="17">
        <v>5</v>
      </c>
      <c r="H4" s="17">
        <v>5</v>
      </c>
      <c r="I4" s="17">
        <v>10</v>
      </c>
      <c r="J4" s="17">
        <v>5</v>
      </c>
      <c r="K4" s="18">
        <v>10</v>
      </c>
      <c r="L4" s="19">
        <v>3</v>
      </c>
      <c r="M4" s="17">
        <v>3</v>
      </c>
      <c r="N4" s="17">
        <v>0.5</v>
      </c>
      <c r="O4" s="20">
        <f aca="true" t="shared" si="0" ref="O4:O35">SUM(F4:N4)</f>
        <v>52.5</v>
      </c>
      <c r="P4" s="14"/>
    </row>
    <row r="5" spans="1:16" ht="15.75">
      <c r="A5" s="17">
        <v>2</v>
      </c>
      <c r="B5" s="17" t="s">
        <v>153</v>
      </c>
      <c r="C5" s="17">
        <v>23</v>
      </c>
      <c r="D5" s="21" t="s">
        <v>73</v>
      </c>
      <c r="E5" s="17" t="s">
        <v>74</v>
      </c>
      <c r="F5" s="17">
        <v>12.5</v>
      </c>
      <c r="G5" s="17">
        <v>3</v>
      </c>
      <c r="H5" s="17">
        <v>5</v>
      </c>
      <c r="I5" s="17">
        <v>6.13</v>
      </c>
      <c r="J5" s="17">
        <v>5</v>
      </c>
      <c r="K5" s="18">
        <v>12</v>
      </c>
      <c r="L5" s="19">
        <v>2.5</v>
      </c>
      <c r="M5" s="17">
        <v>3</v>
      </c>
      <c r="N5" s="17">
        <v>1</v>
      </c>
      <c r="O5" s="20">
        <f t="shared" si="0"/>
        <v>50.129999999999995</v>
      </c>
      <c r="P5" s="14"/>
    </row>
    <row r="6" spans="1:16" ht="15.75">
      <c r="A6" s="17">
        <v>3</v>
      </c>
      <c r="B6" s="17" t="s">
        <v>116</v>
      </c>
      <c r="C6" s="17">
        <v>30</v>
      </c>
      <c r="D6" s="21" t="s">
        <v>86</v>
      </c>
      <c r="E6" s="17" t="s">
        <v>87</v>
      </c>
      <c r="F6" s="17">
        <v>12</v>
      </c>
      <c r="G6" s="17">
        <v>2.5</v>
      </c>
      <c r="H6" s="17">
        <v>4</v>
      </c>
      <c r="I6" s="17">
        <v>8.9</v>
      </c>
      <c r="J6" s="17">
        <v>5</v>
      </c>
      <c r="K6" s="18">
        <v>9</v>
      </c>
      <c r="L6" s="19">
        <v>3</v>
      </c>
      <c r="M6" s="17">
        <v>3</v>
      </c>
      <c r="N6" s="17">
        <v>2</v>
      </c>
      <c r="O6" s="20">
        <f t="shared" si="0"/>
        <v>49.4</v>
      </c>
      <c r="P6" s="14"/>
    </row>
    <row r="7" spans="1:16" ht="15.75">
      <c r="A7" s="17">
        <v>4</v>
      </c>
      <c r="B7" s="17" t="s">
        <v>135</v>
      </c>
      <c r="C7" s="17">
        <v>1</v>
      </c>
      <c r="D7" s="21" t="s">
        <v>2</v>
      </c>
      <c r="E7" s="17" t="s">
        <v>3</v>
      </c>
      <c r="F7" s="17">
        <v>12</v>
      </c>
      <c r="G7" s="17">
        <v>2.5</v>
      </c>
      <c r="H7" s="17">
        <v>4.5</v>
      </c>
      <c r="I7" s="17">
        <v>7.1</v>
      </c>
      <c r="J7" s="17">
        <v>4.5</v>
      </c>
      <c r="K7" s="18">
        <v>11</v>
      </c>
      <c r="L7" s="19">
        <v>2.5</v>
      </c>
      <c r="M7" s="17">
        <v>3</v>
      </c>
      <c r="N7" s="17">
        <v>2</v>
      </c>
      <c r="O7" s="20">
        <f t="shared" si="0"/>
        <v>49.1</v>
      </c>
      <c r="P7" s="14"/>
    </row>
    <row r="8" spans="1:16" ht="15.75">
      <c r="A8" s="17">
        <v>5</v>
      </c>
      <c r="B8" s="17" t="s">
        <v>175</v>
      </c>
      <c r="C8" s="17">
        <v>1</v>
      </c>
      <c r="D8" s="17" t="s">
        <v>0</v>
      </c>
      <c r="E8" s="17" t="s">
        <v>1</v>
      </c>
      <c r="F8" s="17">
        <v>12.5</v>
      </c>
      <c r="G8" s="17">
        <v>4</v>
      </c>
      <c r="H8" s="17">
        <v>4.75</v>
      </c>
      <c r="I8" s="17">
        <v>6.8</v>
      </c>
      <c r="J8" s="17">
        <v>4</v>
      </c>
      <c r="K8" s="18">
        <v>10</v>
      </c>
      <c r="L8" s="19">
        <v>2</v>
      </c>
      <c r="M8" s="17">
        <v>3</v>
      </c>
      <c r="N8" s="17">
        <v>2</v>
      </c>
      <c r="O8" s="20">
        <f t="shared" si="0"/>
        <v>49.05</v>
      </c>
      <c r="P8" s="14"/>
    </row>
    <row r="9" spans="1:16" ht="15.75">
      <c r="A9" s="17">
        <v>6</v>
      </c>
      <c r="B9" s="17" t="s">
        <v>142</v>
      </c>
      <c r="C9" s="17">
        <v>12</v>
      </c>
      <c r="D9" s="21" t="s">
        <v>38</v>
      </c>
      <c r="E9" s="17" t="s">
        <v>39</v>
      </c>
      <c r="F9" s="17">
        <v>10</v>
      </c>
      <c r="G9" s="17">
        <v>4.5</v>
      </c>
      <c r="H9" s="17">
        <v>4.75</v>
      </c>
      <c r="I9" s="17">
        <v>9</v>
      </c>
      <c r="J9" s="17">
        <v>5</v>
      </c>
      <c r="K9" s="18">
        <v>8</v>
      </c>
      <c r="L9" s="19">
        <v>2.5</v>
      </c>
      <c r="M9" s="17">
        <v>3</v>
      </c>
      <c r="N9" s="17">
        <v>2</v>
      </c>
      <c r="O9" s="20">
        <f t="shared" si="0"/>
        <v>48.75</v>
      </c>
      <c r="P9" s="14"/>
    </row>
    <row r="10" spans="1:16" ht="15.75">
      <c r="A10" s="17">
        <v>7</v>
      </c>
      <c r="B10" s="17" t="s">
        <v>120</v>
      </c>
      <c r="C10" s="17">
        <v>2</v>
      </c>
      <c r="D10" s="17" t="s">
        <v>5</v>
      </c>
      <c r="E10" s="17" t="s">
        <v>6</v>
      </c>
      <c r="F10" s="17">
        <v>11</v>
      </c>
      <c r="G10" s="17">
        <v>4</v>
      </c>
      <c r="H10" s="17">
        <v>4</v>
      </c>
      <c r="I10" s="17">
        <v>7</v>
      </c>
      <c r="J10" s="17">
        <v>4.5</v>
      </c>
      <c r="K10" s="18">
        <v>10</v>
      </c>
      <c r="L10" s="19">
        <v>2.5</v>
      </c>
      <c r="M10" s="17">
        <v>2.5</v>
      </c>
      <c r="N10" s="17">
        <v>2</v>
      </c>
      <c r="O10" s="20">
        <f t="shared" si="0"/>
        <v>47.5</v>
      </c>
      <c r="P10" s="14"/>
    </row>
    <row r="11" spans="1:16" ht="15.75">
      <c r="A11" s="17">
        <v>8</v>
      </c>
      <c r="B11" s="17" t="s">
        <v>129</v>
      </c>
      <c r="C11" s="17">
        <v>31</v>
      </c>
      <c r="D11" s="21" t="s">
        <v>90</v>
      </c>
      <c r="E11" s="17" t="s">
        <v>91</v>
      </c>
      <c r="F11" s="17">
        <v>11.5</v>
      </c>
      <c r="G11" s="17">
        <v>4</v>
      </c>
      <c r="H11" s="17">
        <v>3.5</v>
      </c>
      <c r="I11" s="17">
        <v>7</v>
      </c>
      <c r="J11" s="17">
        <v>4</v>
      </c>
      <c r="K11" s="18">
        <v>10</v>
      </c>
      <c r="L11" s="19">
        <v>1.5</v>
      </c>
      <c r="M11" s="17">
        <v>2.5</v>
      </c>
      <c r="N11" s="17">
        <v>2</v>
      </c>
      <c r="O11" s="20">
        <f t="shared" si="0"/>
        <v>46</v>
      </c>
      <c r="P11" s="14"/>
    </row>
    <row r="12" spans="1:16" ht="15.75">
      <c r="A12" s="17">
        <v>9</v>
      </c>
      <c r="B12" s="17" t="s">
        <v>145</v>
      </c>
      <c r="C12" s="17">
        <v>5</v>
      </c>
      <c r="D12" s="21" t="s">
        <v>16</v>
      </c>
      <c r="E12" s="17" t="s">
        <v>17</v>
      </c>
      <c r="F12" s="17">
        <v>14</v>
      </c>
      <c r="G12" s="17">
        <v>4.5</v>
      </c>
      <c r="H12" s="17">
        <v>3.5</v>
      </c>
      <c r="I12" s="17">
        <v>7.5</v>
      </c>
      <c r="J12" s="17">
        <v>4</v>
      </c>
      <c r="K12" s="18">
        <v>7</v>
      </c>
      <c r="L12" s="19">
        <v>1</v>
      </c>
      <c r="M12" s="17">
        <v>2</v>
      </c>
      <c r="N12" s="17">
        <v>2</v>
      </c>
      <c r="O12" s="20">
        <f t="shared" si="0"/>
        <v>45.5</v>
      </c>
      <c r="P12" s="14"/>
    </row>
    <row r="13" spans="1:16" ht="15.75">
      <c r="A13" s="17">
        <v>10</v>
      </c>
      <c r="B13" s="17" t="s">
        <v>117</v>
      </c>
      <c r="C13" s="17">
        <v>27</v>
      </c>
      <c r="D13" s="21" t="s">
        <v>77</v>
      </c>
      <c r="E13" s="17" t="s">
        <v>78</v>
      </c>
      <c r="F13" s="17">
        <v>13</v>
      </c>
      <c r="G13" s="17">
        <v>3</v>
      </c>
      <c r="H13" s="17">
        <v>2</v>
      </c>
      <c r="I13" s="17">
        <v>8.8</v>
      </c>
      <c r="J13" s="17">
        <v>4.5</v>
      </c>
      <c r="K13" s="18">
        <v>9</v>
      </c>
      <c r="L13" s="19">
        <v>1</v>
      </c>
      <c r="M13" s="17">
        <v>3</v>
      </c>
      <c r="N13" s="17">
        <v>1</v>
      </c>
      <c r="O13" s="20">
        <f t="shared" si="0"/>
        <v>45.3</v>
      </c>
      <c r="P13" s="14"/>
    </row>
    <row r="14" spans="1:16" ht="15.75">
      <c r="A14" s="17">
        <v>11</v>
      </c>
      <c r="B14" s="17" t="s">
        <v>140</v>
      </c>
      <c r="C14" s="17">
        <v>15</v>
      </c>
      <c r="D14" s="21" t="s">
        <v>900</v>
      </c>
      <c r="E14" s="18" t="s">
        <v>47</v>
      </c>
      <c r="F14" s="17">
        <v>12.5</v>
      </c>
      <c r="G14" s="17">
        <v>3</v>
      </c>
      <c r="H14" s="17">
        <v>5</v>
      </c>
      <c r="I14" s="17">
        <v>5.1</v>
      </c>
      <c r="J14" s="17">
        <v>4</v>
      </c>
      <c r="K14" s="18">
        <v>8</v>
      </c>
      <c r="L14" s="19">
        <v>2.5</v>
      </c>
      <c r="M14" s="17">
        <v>3</v>
      </c>
      <c r="N14" s="17">
        <v>2</v>
      </c>
      <c r="O14" s="20">
        <f t="shared" si="0"/>
        <v>45.1</v>
      </c>
      <c r="P14" s="14"/>
    </row>
    <row r="15" spans="1:16" ht="15.75">
      <c r="A15" s="17">
        <v>12</v>
      </c>
      <c r="B15" s="17" t="s">
        <v>152</v>
      </c>
      <c r="C15" s="17">
        <v>34</v>
      </c>
      <c r="D15" s="21" t="s">
        <v>99</v>
      </c>
      <c r="E15" s="17" t="s">
        <v>100</v>
      </c>
      <c r="F15" s="17">
        <v>9</v>
      </c>
      <c r="G15" s="17">
        <v>4</v>
      </c>
      <c r="H15" s="17">
        <v>4.25</v>
      </c>
      <c r="I15" s="17">
        <v>9.18</v>
      </c>
      <c r="J15" s="17">
        <v>5</v>
      </c>
      <c r="K15" s="18">
        <v>6</v>
      </c>
      <c r="L15" s="19">
        <v>1.5</v>
      </c>
      <c r="M15" s="17">
        <v>2.5</v>
      </c>
      <c r="N15" s="17">
        <v>2</v>
      </c>
      <c r="O15" s="20">
        <f t="shared" si="0"/>
        <v>43.43</v>
      </c>
      <c r="P15" s="14"/>
    </row>
    <row r="16" spans="1:16" ht="15.75">
      <c r="A16" s="17">
        <v>13</v>
      </c>
      <c r="B16" s="17" t="s">
        <v>128</v>
      </c>
      <c r="C16" s="17">
        <v>1</v>
      </c>
      <c r="D16" s="17" t="s">
        <v>4</v>
      </c>
      <c r="E16" s="17" t="s">
        <v>3</v>
      </c>
      <c r="F16" s="17">
        <v>9</v>
      </c>
      <c r="G16" s="17">
        <v>3.5</v>
      </c>
      <c r="H16" s="17">
        <v>4.25</v>
      </c>
      <c r="I16" s="17">
        <v>7</v>
      </c>
      <c r="J16" s="17">
        <v>4.5</v>
      </c>
      <c r="K16" s="18">
        <v>10</v>
      </c>
      <c r="L16" s="19">
        <v>2</v>
      </c>
      <c r="M16" s="17">
        <v>2</v>
      </c>
      <c r="N16" s="17">
        <v>1</v>
      </c>
      <c r="O16" s="20">
        <f t="shared" si="0"/>
        <v>43.25</v>
      </c>
      <c r="P16" s="14"/>
    </row>
    <row r="17" spans="1:16" ht="15.75">
      <c r="A17" s="17">
        <v>14</v>
      </c>
      <c r="B17" s="17" t="s">
        <v>173</v>
      </c>
      <c r="C17" s="17">
        <v>26</v>
      </c>
      <c r="D17" s="21" t="s">
        <v>75</v>
      </c>
      <c r="E17" s="17" t="s">
        <v>76</v>
      </c>
      <c r="F17" s="17">
        <v>10</v>
      </c>
      <c r="G17" s="17">
        <v>2</v>
      </c>
      <c r="H17" s="17">
        <v>3.25</v>
      </c>
      <c r="I17" s="17">
        <v>7.3</v>
      </c>
      <c r="J17" s="17">
        <v>4.5</v>
      </c>
      <c r="K17" s="18">
        <v>10</v>
      </c>
      <c r="L17" s="19">
        <v>2</v>
      </c>
      <c r="M17" s="17">
        <v>3</v>
      </c>
      <c r="N17" s="17">
        <v>1</v>
      </c>
      <c r="O17" s="20">
        <f t="shared" si="0"/>
        <v>43.05</v>
      </c>
      <c r="P17" s="14"/>
    </row>
    <row r="18" spans="1:16" ht="15.75">
      <c r="A18" s="17">
        <v>15</v>
      </c>
      <c r="B18" s="17" t="s">
        <v>126</v>
      </c>
      <c r="C18" s="17" t="s">
        <v>115</v>
      </c>
      <c r="D18" s="21" t="s">
        <v>112</v>
      </c>
      <c r="E18" s="17" t="s">
        <v>111</v>
      </c>
      <c r="F18" s="17">
        <v>14</v>
      </c>
      <c r="G18" s="17">
        <v>4.5</v>
      </c>
      <c r="H18" s="17">
        <v>1.75</v>
      </c>
      <c r="I18" s="17">
        <v>5.1</v>
      </c>
      <c r="J18" s="17">
        <v>4</v>
      </c>
      <c r="K18" s="18">
        <v>9</v>
      </c>
      <c r="L18" s="19">
        <v>1</v>
      </c>
      <c r="M18" s="17">
        <v>2</v>
      </c>
      <c r="N18" s="17">
        <v>1.5</v>
      </c>
      <c r="O18" s="20">
        <f t="shared" si="0"/>
        <v>42.85</v>
      </c>
      <c r="P18" s="14"/>
    </row>
    <row r="19" spans="1:16" ht="15.75">
      <c r="A19" s="17">
        <v>16</v>
      </c>
      <c r="B19" s="17" t="s">
        <v>176</v>
      </c>
      <c r="C19" s="17">
        <v>6</v>
      </c>
      <c r="D19" s="21" t="s">
        <v>19</v>
      </c>
      <c r="E19" s="17" t="s">
        <v>20</v>
      </c>
      <c r="F19" s="17">
        <v>11</v>
      </c>
      <c r="G19" s="17">
        <v>4.5</v>
      </c>
      <c r="H19" s="17">
        <v>3.25</v>
      </c>
      <c r="I19" s="17">
        <v>6.8</v>
      </c>
      <c r="J19" s="17">
        <v>4</v>
      </c>
      <c r="K19" s="18">
        <v>8</v>
      </c>
      <c r="L19" s="19">
        <v>1</v>
      </c>
      <c r="M19" s="17">
        <v>2</v>
      </c>
      <c r="N19" s="17">
        <v>2</v>
      </c>
      <c r="O19" s="20">
        <f t="shared" si="0"/>
        <v>42.55</v>
      </c>
      <c r="P19" s="14"/>
    </row>
    <row r="20" spans="1:16" ht="15.75">
      <c r="A20" s="17">
        <v>17</v>
      </c>
      <c r="B20" s="17" t="s">
        <v>154</v>
      </c>
      <c r="C20" s="17">
        <v>29</v>
      </c>
      <c r="D20" s="21" t="s">
        <v>81</v>
      </c>
      <c r="E20" s="17" t="s">
        <v>82</v>
      </c>
      <c r="F20" s="17">
        <v>13</v>
      </c>
      <c r="G20" s="17">
        <v>4.5</v>
      </c>
      <c r="H20" s="17">
        <v>3.25</v>
      </c>
      <c r="I20" s="17">
        <v>2</v>
      </c>
      <c r="J20" s="17">
        <v>4.5</v>
      </c>
      <c r="K20" s="18">
        <v>8</v>
      </c>
      <c r="L20" s="19">
        <v>2.5</v>
      </c>
      <c r="M20" s="17">
        <v>2.5</v>
      </c>
      <c r="N20" s="17">
        <v>2</v>
      </c>
      <c r="O20" s="20">
        <f t="shared" si="0"/>
        <v>42.25</v>
      </c>
      <c r="P20" s="14"/>
    </row>
    <row r="21" spans="1:16" ht="15.75">
      <c r="A21" s="17">
        <v>18</v>
      </c>
      <c r="B21" s="17" t="s">
        <v>134</v>
      </c>
      <c r="C21" s="17">
        <v>5</v>
      </c>
      <c r="D21" s="21" t="s">
        <v>18</v>
      </c>
      <c r="E21" s="17" t="s">
        <v>17</v>
      </c>
      <c r="F21" s="17">
        <v>8</v>
      </c>
      <c r="G21" s="17">
        <v>2</v>
      </c>
      <c r="H21" s="17">
        <v>3</v>
      </c>
      <c r="I21" s="17">
        <v>8.1</v>
      </c>
      <c r="J21" s="17">
        <v>4</v>
      </c>
      <c r="K21" s="18">
        <v>10</v>
      </c>
      <c r="L21" s="19">
        <v>2</v>
      </c>
      <c r="M21" s="17">
        <v>3</v>
      </c>
      <c r="N21" s="17">
        <v>2</v>
      </c>
      <c r="O21" s="20">
        <f t="shared" si="0"/>
        <v>42.1</v>
      </c>
      <c r="P21" s="14"/>
    </row>
    <row r="22" spans="1:16" ht="15.75">
      <c r="A22" s="17">
        <v>19</v>
      </c>
      <c r="B22" s="17" t="s">
        <v>122</v>
      </c>
      <c r="C22" s="17">
        <v>22</v>
      </c>
      <c r="D22" s="21" t="s">
        <v>70</v>
      </c>
      <c r="E22" s="17" t="s">
        <v>71</v>
      </c>
      <c r="F22" s="17">
        <v>12</v>
      </c>
      <c r="G22" s="17">
        <v>2</v>
      </c>
      <c r="H22" s="17">
        <v>2.25</v>
      </c>
      <c r="I22" s="17">
        <v>5</v>
      </c>
      <c r="J22" s="17">
        <v>4</v>
      </c>
      <c r="K22" s="18">
        <v>11</v>
      </c>
      <c r="L22" s="19">
        <v>1</v>
      </c>
      <c r="M22" s="17">
        <v>2.5</v>
      </c>
      <c r="N22" s="17">
        <v>2</v>
      </c>
      <c r="O22" s="20">
        <f t="shared" si="0"/>
        <v>41.75</v>
      </c>
      <c r="P22" s="14"/>
    </row>
    <row r="23" spans="1:16" ht="15.75">
      <c r="A23" s="17">
        <v>20</v>
      </c>
      <c r="B23" s="17" t="s">
        <v>144</v>
      </c>
      <c r="C23" s="17">
        <v>2</v>
      </c>
      <c r="D23" s="17" t="s">
        <v>7</v>
      </c>
      <c r="E23" s="17" t="s">
        <v>6</v>
      </c>
      <c r="F23" s="17">
        <v>8</v>
      </c>
      <c r="G23" s="17">
        <v>4.5</v>
      </c>
      <c r="H23" s="17">
        <v>4</v>
      </c>
      <c r="I23" s="17">
        <v>2.6</v>
      </c>
      <c r="J23" s="17">
        <v>5</v>
      </c>
      <c r="K23" s="18">
        <v>10</v>
      </c>
      <c r="L23" s="19">
        <v>1</v>
      </c>
      <c r="M23" s="17">
        <v>3</v>
      </c>
      <c r="N23" s="17">
        <v>2</v>
      </c>
      <c r="O23" s="20">
        <f t="shared" si="0"/>
        <v>40.1</v>
      </c>
      <c r="P23" s="14"/>
    </row>
    <row r="24" spans="1:16" ht="15.75">
      <c r="A24" s="17">
        <v>21</v>
      </c>
      <c r="B24" s="17" t="s">
        <v>121</v>
      </c>
      <c r="C24" s="18">
        <v>32</v>
      </c>
      <c r="D24" s="23" t="s">
        <v>94</v>
      </c>
      <c r="E24" s="17" t="s">
        <v>95</v>
      </c>
      <c r="F24" s="17">
        <v>9</v>
      </c>
      <c r="G24" s="17">
        <v>2</v>
      </c>
      <c r="H24" s="17">
        <v>4.5</v>
      </c>
      <c r="I24" s="17">
        <v>5.4</v>
      </c>
      <c r="J24" s="17">
        <v>4.5</v>
      </c>
      <c r="K24" s="18">
        <v>7</v>
      </c>
      <c r="L24" s="19">
        <v>2.5</v>
      </c>
      <c r="M24" s="17">
        <v>3</v>
      </c>
      <c r="N24" s="17">
        <v>2</v>
      </c>
      <c r="O24" s="20">
        <f t="shared" si="0"/>
        <v>39.9</v>
      </c>
      <c r="P24" s="14"/>
    </row>
    <row r="25" spans="1:16" ht="15.75">
      <c r="A25" s="17">
        <v>22</v>
      </c>
      <c r="B25" s="17" t="s">
        <v>166</v>
      </c>
      <c r="C25" s="17">
        <v>3</v>
      </c>
      <c r="D25" s="21" t="s">
        <v>12</v>
      </c>
      <c r="E25" s="17" t="s">
        <v>11</v>
      </c>
      <c r="F25" s="17">
        <v>10</v>
      </c>
      <c r="G25" s="17">
        <v>4.5</v>
      </c>
      <c r="H25" s="17">
        <v>3.75</v>
      </c>
      <c r="I25" s="17">
        <v>6</v>
      </c>
      <c r="J25" s="17">
        <v>4.5</v>
      </c>
      <c r="K25" s="18">
        <v>8</v>
      </c>
      <c r="L25" s="19">
        <v>2.5</v>
      </c>
      <c r="M25" s="17">
        <v>0</v>
      </c>
      <c r="N25" s="17">
        <v>0</v>
      </c>
      <c r="O25" s="20">
        <f t="shared" si="0"/>
        <v>39.25</v>
      </c>
      <c r="P25" s="14"/>
    </row>
    <row r="26" spans="1:16" ht="15.75">
      <c r="A26" s="17">
        <v>23</v>
      </c>
      <c r="B26" s="17" t="s">
        <v>159</v>
      </c>
      <c r="C26" s="18">
        <v>27</v>
      </c>
      <c r="D26" s="23" t="s">
        <v>79</v>
      </c>
      <c r="E26" s="18" t="s">
        <v>80</v>
      </c>
      <c r="F26" s="17">
        <v>9</v>
      </c>
      <c r="G26" s="17">
        <v>3</v>
      </c>
      <c r="H26" s="17">
        <v>4.75</v>
      </c>
      <c r="I26" s="17">
        <v>7</v>
      </c>
      <c r="J26" s="17">
        <v>4</v>
      </c>
      <c r="K26" s="18">
        <v>5</v>
      </c>
      <c r="L26" s="19">
        <v>2.5</v>
      </c>
      <c r="M26" s="17">
        <v>2</v>
      </c>
      <c r="N26" s="17">
        <v>2</v>
      </c>
      <c r="O26" s="20">
        <f t="shared" si="0"/>
        <v>39.25</v>
      </c>
      <c r="P26" s="14"/>
    </row>
    <row r="27" spans="1:16" ht="15.75">
      <c r="A27" s="17">
        <v>24</v>
      </c>
      <c r="B27" s="17" t="s">
        <v>118</v>
      </c>
      <c r="C27" s="17">
        <v>6</v>
      </c>
      <c r="D27" s="21" t="s">
        <v>21</v>
      </c>
      <c r="E27" s="17" t="s">
        <v>22</v>
      </c>
      <c r="F27" s="17">
        <v>11</v>
      </c>
      <c r="G27" s="17">
        <v>2</v>
      </c>
      <c r="H27" s="17">
        <v>2.5</v>
      </c>
      <c r="I27" s="17">
        <v>6.1</v>
      </c>
      <c r="J27" s="17">
        <v>4.5</v>
      </c>
      <c r="K27" s="18">
        <v>10</v>
      </c>
      <c r="L27" s="19">
        <v>2</v>
      </c>
      <c r="M27" s="17">
        <v>1</v>
      </c>
      <c r="N27" s="17">
        <v>0</v>
      </c>
      <c r="O27" s="20">
        <f t="shared" si="0"/>
        <v>39.1</v>
      </c>
      <c r="P27" s="14"/>
    </row>
    <row r="28" spans="1:16" ht="15.75">
      <c r="A28" s="17">
        <v>25</v>
      </c>
      <c r="B28" s="17" t="s">
        <v>131</v>
      </c>
      <c r="C28" s="17">
        <v>32</v>
      </c>
      <c r="D28" s="21" t="s">
        <v>96</v>
      </c>
      <c r="E28" s="17" t="s">
        <v>95</v>
      </c>
      <c r="F28" s="17">
        <v>11</v>
      </c>
      <c r="G28" s="17">
        <v>3.5</v>
      </c>
      <c r="H28" s="17">
        <v>4.7</v>
      </c>
      <c r="I28" s="17">
        <v>4.1</v>
      </c>
      <c r="J28" s="17">
        <v>4</v>
      </c>
      <c r="K28" s="18">
        <v>5</v>
      </c>
      <c r="L28" s="19">
        <v>2</v>
      </c>
      <c r="M28" s="17">
        <v>3</v>
      </c>
      <c r="N28" s="17">
        <v>1.5</v>
      </c>
      <c r="O28" s="20">
        <f t="shared" si="0"/>
        <v>38.8</v>
      </c>
      <c r="P28" s="14"/>
    </row>
    <row r="29" spans="1:16" ht="15.75">
      <c r="A29" s="17">
        <v>26</v>
      </c>
      <c r="B29" s="17" t="s">
        <v>132</v>
      </c>
      <c r="C29" s="17">
        <v>36</v>
      </c>
      <c r="D29" s="21" t="s">
        <v>107</v>
      </c>
      <c r="E29" s="17" t="s">
        <v>108</v>
      </c>
      <c r="F29" s="17">
        <v>9</v>
      </c>
      <c r="G29" s="17">
        <v>2</v>
      </c>
      <c r="H29" s="17">
        <v>2</v>
      </c>
      <c r="I29" s="17">
        <v>7.5</v>
      </c>
      <c r="J29" s="17">
        <v>4</v>
      </c>
      <c r="K29" s="18">
        <v>9</v>
      </c>
      <c r="L29" s="19">
        <v>0</v>
      </c>
      <c r="M29" s="17">
        <v>3</v>
      </c>
      <c r="N29" s="17">
        <v>2</v>
      </c>
      <c r="O29" s="20">
        <f t="shared" si="0"/>
        <v>38.5</v>
      </c>
      <c r="P29" s="14"/>
    </row>
    <row r="30" spans="1:16" ht="15.75">
      <c r="A30" s="17">
        <v>27</v>
      </c>
      <c r="B30" s="17" t="s">
        <v>119</v>
      </c>
      <c r="C30" s="17">
        <v>8</v>
      </c>
      <c r="D30" s="21" t="s">
        <v>26</v>
      </c>
      <c r="E30" s="17" t="s">
        <v>27</v>
      </c>
      <c r="F30" s="17">
        <v>12</v>
      </c>
      <c r="G30" s="17">
        <v>2</v>
      </c>
      <c r="H30" s="17">
        <v>2</v>
      </c>
      <c r="I30" s="17">
        <v>8.1</v>
      </c>
      <c r="J30" s="17">
        <v>4</v>
      </c>
      <c r="K30" s="18">
        <v>6</v>
      </c>
      <c r="L30" s="19">
        <v>1</v>
      </c>
      <c r="M30" s="17">
        <v>3</v>
      </c>
      <c r="N30" s="17">
        <v>0</v>
      </c>
      <c r="O30" s="20">
        <f t="shared" si="0"/>
        <v>38.1</v>
      </c>
      <c r="P30" s="14"/>
    </row>
    <row r="31" spans="1:16" ht="15.75">
      <c r="A31" s="17">
        <v>28</v>
      </c>
      <c r="B31" s="17" t="s">
        <v>139</v>
      </c>
      <c r="C31" s="17">
        <v>7</v>
      </c>
      <c r="D31" s="21" t="s">
        <v>25</v>
      </c>
      <c r="E31" s="17" t="s">
        <v>24</v>
      </c>
      <c r="F31" s="17">
        <v>10.5</v>
      </c>
      <c r="G31" s="17">
        <v>3.5</v>
      </c>
      <c r="H31" s="17">
        <v>3.5</v>
      </c>
      <c r="I31" s="17">
        <v>3.5</v>
      </c>
      <c r="J31" s="17">
        <v>4</v>
      </c>
      <c r="K31" s="18">
        <v>8</v>
      </c>
      <c r="L31" s="19">
        <v>1</v>
      </c>
      <c r="M31" s="17">
        <v>2</v>
      </c>
      <c r="N31" s="17">
        <v>2</v>
      </c>
      <c r="O31" s="20">
        <f t="shared" si="0"/>
        <v>38</v>
      </c>
      <c r="P31" s="14"/>
    </row>
    <row r="32" spans="1:16" ht="15.75">
      <c r="A32" s="17">
        <v>29</v>
      </c>
      <c r="B32" s="17" t="s">
        <v>178</v>
      </c>
      <c r="C32" s="17">
        <v>7</v>
      </c>
      <c r="D32" s="21" t="s">
        <v>23</v>
      </c>
      <c r="E32" s="17" t="s">
        <v>24</v>
      </c>
      <c r="F32" s="17">
        <v>11</v>
      </c>
      <c r="G32" s="17">
        <v>1</v>
      </c>
      <c r="H32" s="17">
        <v>4.5</v>
      </c>
      <c r="I32" s="17">
        <v>5.75</v>
      </c>
      <c r="J32" s="17">
        <v>5</v>
      </c>
      <c r="K32" s="18">
        <v>7</v>
      </c>
      <c r="L32" s="19">
        <v>2</v>
      </c>
      <c r="M32" s="17">
        <v>1</v>
      </c>
      <c r="N32" s="17">
        <v>0.5</v>
      </c>
      <c r="O32" s="20">
        <f t="shared" si="0"/>
        <v>37.75</v>
      </c>
      <c r="P32" s="14"/>
    </row>
    <row r="33" spans="1:16" ht="15.75">
      <c r="A33" s="17">
        <v>30</v>
      </c>
      <c r="B33" s="17" t="s">
        <v>179</v>
      </c>
      <c r="C33" s="17">
        <v>20</v>
      </c>
      <c r="D33" s="24" t="s">
        <v>66</v>
      </c>
      <c r="E33" s="17" t="s">
        <v>65</v>
      </c>
      <c r="F33" s="17">
        <v>9</v>
      </c>
      <c r="G33" s="17">
        <v>4.5</v>
      </c>
      <c r="H33" s="17">
        <v>4.25</v>
      </c>
      <c r="I33" s="17">
        <v>3.88</v>
      </c>
      <c r="J33" s="17">
        <v>4.5</v>
      </c>
      <c r="K33" s="18">
        <v>7</v>
      </c>
      <c r="L33" s="19">
        <v>2.5</v>
      </c>
      <c r="M33" s="17">
        <v>2</v>
      </c>
      <c r="N33" s="17">
        <v>0</v>
      </c>
      <c r="O33" s="20">
        <f t="shared" si="0"/>
        <v>37.629999999999995</v>
      </c>
      <c r="P33" s="14"/>
    </row>
    <row r="34" spans="1:16" ht="15.75">
      <c r="A34" s="17">
        <v>31</v>
      </c>
      <c r="B34" s="17" t="s">
        <v>169</v>
      </c>
      <c r="C34" s="17">
        <v>17</v>
      </c>
      <c r="D34" s="21" t="s">
        <v>56</v>
      </c>
      <c r="E34" s="17" t="s">
        <v>57</v>
      </c>
      <c r="F34" s="17">
        <v>9.5</v>
      </c>
      <c r="G34" s="17">
        <v>2.5</v>
      </c>
      <c r="H34" s="17">
        <v>3</v>
      </c>
      <c r="I34" s="17">
        <v>4.5</v>
      </c>
      <c r="J34" s="17">
        <v>4</v>
      </c>
      <c r="K34" s="18">
        <v>10</v>
      </c>
      <c r="L34" s="19">
        <v>1</v>
      </c>
      <c r="M34" s="17">
        <v>1</v>
      </c>
      <c r="N34" s="17">
        <v>2</v>
      </c>
      <c r="O34" s="20">
        <f t="shared" si="0"/>
        <v>37.5</v>
      </c>
      <c r="P34" s="14"/>
    </row>
    <row r="35" spans="1:16" ht="15.75">
      <c r="A35" s="17">
        <v>32</v>
      </c>
      <c r="B35" s="17" t="s">
        <v>125</v>
      </c>
      <c r="C35" s="17">
        <v>30</v>
      </c>
      <c r="D35" s="21" t="s">
        <v>88</v>
      </c>
      <c r="E35" s="17" t="s">
        <v>89</v>
      </c>
      <c r="F35" s="17">
        <v>11</v>
      </c>
      <c r="G35" s="17">
        <v>4.5</v>
      </c>
      <c r="H35" s="17">
        <v>1</v>
      </c>
      <c r="I35" s="17">
        <v>4.5</v>
      </c>
      <c r="J35" s="17">
        <v>4</v>
      </c>
      <c r="K35" s="18">
        <v>10</v>
      </c>
      <c r="L35" s="19">
        <v>2</v>
      </c>
      <c r="M35" s="17">
        <v>0</v>
      </c>
      <c r="N35" s="17">
        <v>0</v>
      </c>
      <c r="O35" s="20">
        <f t="shared" si="0"/>
        <v>37</v>
      </c>
      <c r="P35" s="14"/>
    </row>
    <row r="36" spans="1:16" ht="15.75">
      <c r="A36" s="17">
        <v>33</v>
      </c>
      <c r="B36" s="17" t="s">
        <v>136</v>
      </c>
      <c r="C36" s="17">
        <v>30</v>
      </c>
      <c r="D36" s="21" t="s">
        <v>84</v>
      </c>
      <c r="E36" s="17" t="s">
        <v>85</v>
      </c>
      <c r="F36" s="17">
        <v>8</v>
      </c>
      <c r="G36" s="17">
        <v>4.5</v>
      </c>
      <c r="H36" s="17">
        <v>3.75</v>
      </c>
      <c r="I36" s="17">
        <v>5.5</v>
      </c>
      <c r="J36" s="17">
        <v>5</v>
      </c>
      <c r="K36" s="18">
        <v>7</v>
      </c>
      <c r="L36" s="19">
        <v>0.5</v>
      </c>
      <c r="M36" s="17">
        <v>2.5</v>
      </c>
      <c r="N36" s="17">
        <v>0</v>
      </c>
      <c r="O36" s="20">
        <f aca="true" t="shared" si="1" ref="O36:O67">SUM(F36:N36)</f>
        <v>36.75</v>
      </c>
      <c r="P36" s="14"/>
    </row>
    <row r="37" spans="1:16" ht="15.75">
      <c r="A37" s="17">
        <v>34</v>
      </c>
      <c r="B37" s="17" t="s">
        <v>164</v>
      </c>
      <c r="C37" s="17">
        <v>11</v>
      </c>
      <c r="D37" s="21" t="s">
        <v>37</v>
      </c>
      <c r="E37" s="17" t="s">
        <v>36</v>
      </c>
      <c r="F37" s="17">
        <v>9.5</v>
      </c>
      <c r="G37" s="17">
        <v>2</v>
      </c>
      <c r="H37" s="17">
        <v>1.75</v>
      </c>
      <c r="I37" s="17">
        <v>4.9</v>
      </c>
      <c r="J37" s="17">
        <v>4</v>
      </c>
      <c r="K37" s="18">
        <v>8</v>
      </c>
      <c r="L37" s="19">
        <v>2</v>
      </c>
      <c r="M37" s="17">
        <v>3</v>
      </c>
      <c r="N37" s="17">
        <v>1</v>
      </c>
      <c r="O37" s="20">
        <f t="shared" si="1"/>
        <v>36.15</v>
      </c>
      <c r="P37" s="14"/>
    </row>
    <row r="38" spans="1:16" ht="15.75">
      <c r="A38" s="17">
        <v>35</v>
      </c>
      <c r="B38" s="17" t="s">
        <v>188</v>
      </c>
      <c r="C38" s="17">
        <v>13</v>
      </c>
      <c r="D38" s="21" t="s">
        <v>186</v>
      </c>
      <c r="E38" s="18" t="s">
        <v>187</v>
      </c>
      <c r="F38" s="17">
        <v>8</v>
      </c>
      <c r="G38" s="17">
        <v>1</v>
      </c>
      <c r="H38" s="17">
        <v>2.75</v>
      </c>
      <c r="I38" s="17">
        <v>6.9</v>
      </c>
      <c r="J38" s="17">
        <v>4</v>
      </c>
      <c r="K38" s="18">
        <v>7</v>
      </c>
      <c r="L38" s="19">
        <v>2.5</v>
      </c>
      <c r="M38" s="17">
        <v>2</v>
      </c>
      <c r="N38" s="17">
        <v>2</v>
      </c>
      <c r="O38" s="20">
        <f t="shared" si="1"/>
        <v>36.15</v>
      </c>
      <c r="P38" s="14"/>
    </row>
    <row r="39" spans="1:16" ht="15.75">
      <c r="A39" s="17">
        <v>36</v>
      </c>
      <c r="B39" s="17" t="s">
        <v>190</v>
      </c>
      <c r="C39" s="17">
        <v>26</v>
      </c>
      <c r="D39" s="21" t="s">
        <v>189</v>
      </c>
      <c r="E39" s="17" t="s">
        <v>76</v>
      </c>
      <c r="F39" s="17">
        <v>10</v>
      </c>
      <c r="G39" s="17">
        <v>2</v>
      </c>
      <c r="H39" s="17">
        <v>2.5</v>
      </c>
      <c r="I39" s="17">
        <v>5.1</v>
      </c>
      <c r="J39" s="17">
        <v>4</v>
      </c>
      <c r="K39" s="18">
        <v>7</v>
      </c>
      <c r="L39" s="19">
        <v>2.5</v>
      </c>
      <c r="M39" s="17">
        <v>1</v>
      </c>
      <c r="N39" s="17">
        <v>2</v>
      </c>
      <c r="O39" s="20">
        <f t="shared" si="1"/>
        <v>36.1</v>
      </c>
      <c r="P39" s="14"/>
    </row>
    <row r="40" spans="1:16" ht="15.75">
      <c r="A40" s="17">
        <v>37</v>
      </c>
      <c r="B40" s="17" t="s">
        <v>130</v>
      </c>
      <c r="C40" s="17">
        <v>11</v>
      </c>
      <c r="D40" s="21" t="s">
        <v>35</v>
      </c>
      <c r="E40" s="17" t="s">
        <v>36</v>
      </c>
      <c r="F40" s="17">
        <v>11.5</v>
      </c>
      <c r="G40" s="17">
        <v>4</v>
      </c>
      <c r="H40" s="17">
        <v>2.75</v>
      </c>
      <c r="I40" s="17">
        <v>3.3</v>
      </c>
      <c r="J40" s="17">
        <v>3</v>
      </c>
      <c r="K40" s="18">
        <v>7</v>
      </c>
      <c r="L40" s="19">
        <v>1</v>
      </c>
      <c r="M40" s="17">
        <v>1.5</v>
      </c>
      <c r="N40" s="17">
        <v>2</v>
      </c>
      <c r="O40" s="20">
        <f t="shared" si="1"/>
        <v>36.05</v>
      </c>
      <c r="P40" s="14"/>
    </row>
    <row r="41" spans="1:16" ht="15.75">
      <c r="A41" s="17">
        <v>38</v>
      </c>
      <c r="B41" s="17" t="s">
        <v>133</v>
      </c>
      <c r="C41" s="17">
        <v>4</v>
      </c>
      <c r="D41" s="21" t="s">
        <v>15</v>
      </c>
      <c r="E41" s="17" t="s">
        <v>14</v>
      </c>
      <c r="F41" s="17">
        <v>8</v>
      </c>
      <c r="G41" s="17">
        <v>4</v>
      </c>
      <c r="H41" s="17">
        <v>2.25</v>
      </c>
      <c r="I41" s="17">
        <v>5</v>
      </c>
      <c r="J41" s="17">
        <v>3</v>
      </c>
      <c r="K41" s="18">
        <v>8</v>
      </c>
      <c r="L41" s="19">
        <v>2</v>
      </c>
      <c r="M41" s="17">
        <v>2</v>
      </c>
      <c r="N41" s="17">
        <v>1</v>
      </c>
      <c r="O41" s="20">
        <f t="shared" si="1"/>
        <v>35.25</v>
      </c>
      <c r="P41" s="14"/>
    </row>
    <row r="42" spans="1:16" ht="15.75">
      <c r="A42" s="17">
        <v>39</v>
      </c>
      <c r="B42" s="17" t="s">
        <v>155</v>
      </c>
      <c r="C42" s="17">
        <v>21</v>
      </c>
      <c r="D42" s="24" t="s">
        <v>67</v>
      </c>
      <c r="E42" s="17" t="s">
        <v>68</v>
      </c>
      <c r="F42" s="17">
        <v>7.5</v>
      </c>
      <c r="G42" s="17">
        <v>2</v>
      </c>
      <c r="H42" s="17">
        <v>4.25</v>
      </c>
      <c r="I42" s="17">
        <v>2</v>
      </c>
      <c r="J42" s="17">
        <v>4</v>
      </c>
      <c r="K42" s="18">
        <v>9</v>
      </c>
      <c r="L42" s="19">
        <v>1.5</v>
      </c>
      <c r="M42" s="17">
        <v>3</v>
      </c>
      <c r="N42" s="17">
        <v>2</v>
      </c>
      <c r="O42" s="20">
        <f t="shared" si="1"/>
        <v>35.25</v>
      </c>
      <c r="P42" s="14"/>
    </row>
    <row r="43" spans="1:16" ht="15.75">
      <c r="A43" s="17">
        <v>40</v>
      </c>
      <c r="B43" s="17" t="s">
        <v>198</v>
      </c>
      <c r="C43" s="17" t="s">
        <v>115</v>
      </c>
      <c r="D43" s="21" t="s">
        <v>110</v>
      </c>
      <c r="E43" s="17" t="s">
        <v>111</v>
      </c>
      <c r="F43" s="17">
        <v>9</v>
      </c>
      <c r="G43" s="17">
        <v>1.5</v>
      </c>
      <c r="H43" s="17">
        <v>4.5</v>
      </c>
      <c r="I43" s="17">
        <v>4.3</v>
      </c>
      <c r="J43" s="17">
        <v>4.5</v>
      </c>
      <c r="K43" s="18">
        <v>5</v>
      </c>
      <c r="L43" s="19">
        <v>2.5</v>
      </c>
      <c r="M43" s="17">
        <v>2.5</v>
      </c>
      <c r="N43" s="17">
        <v>1</v>
      </c>
      <c r="O43" s="20">
        <f t="shared" si="1"/>
        <v>34.8</v>
      </c>
      <c r="P43" s="14"/>
    </row>
    <row r="44" spans="1:16" ht="15.75">
      <c r="A44" s="17">
        <v>41</v>
      </c>
      <c r="B44" s="17" t="s">
        <v>137</v>
      </c>
      <c r="C44" s="17">
        <v>9</v>
      </c>
      <c r="D44" s="21" t="s">
        <v>138</v>
      </c>
      <c r="E44" s="17" t="s">
        <v>30</v>
      </c>
      <c r="F44" s="17">
        <v>10</v>
      </c>
      <c r="G44" s="17">
        <v>2.5</v>
      </c>
      <c r="H44" s="17">
        <v>4</v>
      </c>
      <c r="I44" s="17">
        <v>4.3</v>
      </c>
      <c r="J44" s="17">
        <v>4.5</v>
      </c>
      <c r="K44" s="18">
        <v>4</v>
      </c>
      <c r="L44" s="19">
        <v>1</v>
      </c>
      <c r="M44" s="17">
        <v>1.5</v>
      </c>
      <c r="N44" s="17">
        <v>2</v>
      </c>
      <c r="O44" s="20">
        <f t="shared" si="1"/>
        <v>33.8</v>
      </c>
      <c r="P44" s="14"/>
    </row>
    <row r="45" spans="1:16" ht="15.75">
      <c r="A45" s="17">
        <v>42</v>
      </c>
      <c r="B45" s="17" t="s">
        <v>180</v>
      </c>
      <c r="C45" s="17">
        <v>17</v>
      </c>
      <c r="D45" s="21" t="s">
        <v>54</v>
      </c>
      <c r="E45" s="17" t="s">
        <v>55</v>
      </c>
      <c r="F45" s="17">
        <v>6.5</v>
      </c>
      <c r="G45" s="17">
        <v>1.5</v>
      </c>
      <c r="H45" s="17">
        <v>4.75</v>
      </c>
      <c r="I45" s="17">
        <v>3.3</v>
      </c>
      <c r="J45" s="17">
        <v>4</v>
      </c>
      <c r="K45" s="18">
        <v>8</v>
      </c>
      <c r="L45" s="19">
        <v>1.5</v>
      </c>
      <c r="M45" s="17">
        <v>2</v>
      </c>
      <c r="N45" s="17">
        <v>2</v>
      </c>
      <c r="O45" s="20">
        <f t="shared" si="1"/>
        <v>33.55</v>
      </c>
      <c r="P45" s="14"/>
    </row>
    <row r="46" spans="1:16" ht="15.75">
      <c r="A46" s="17">
        <v>43</v>
      </c>
      <c r="B46" s="17" t="s">
        <v>156</v>
      </c>
      <c r="C46" s="17">
        <v>36</v>
      </c>
      <c r="D46" s="21" t="s">
        <v>109</v>
      </c>
      <c r="E46" s="17" t="s">
        <v>108</v>
      </c>
      <c r="F46" s="17">
        <v>11</v>
      </c>
      <c r="G46" s="17">
        <v>2</v>
      </c>
      <c r="H46" s="17">
        <v>0</v>
      </c>
      <c r="I46" s="17">
        <v>4.9</v>
      </c>
      <c r="J46" s="17">
        <v>4</v>
      </c>
      <c r="K46" s="18">
        <v>5</v>
      </c>
      <c r="L46" s="19">
        <v>2.5</v>
      </c>
      <c r="M46" s="17">
        <v>3</v>
      </c>
      <c r="N46" s="17">
        <v>1</v>
      </c>
      <c r="O46" s="20">
        <f t="shared" si="1"/>
        <v>33.4</v>
      </c>
      <c r="P46" s="14"/>
    </row>
    <row r="47" spans="1:16" ht="15.75">
      <c r="A47" s="17">
        <v>44</v>
      </c>
      <c r="B47" s="17" t="s">
        <v>167</v>
      </c>
      <c r="C47" s="17">
        <v>10</v>
      </c>
      <c r="D47" s="21" t="s">
        <v>33</v>
      </c>
      <c r="E47" s="17" t="s">
        <v>34</v>
      </c>
      <c r="F47" s="17">
        <v>9</v>
      </c>
      <c r="G47" s="17">
        <v>1.5</v>
      </c>
      <c r="H47" s="17">
        <v>1.75</v>
      </c>
      <c r="I47" s="17">
        <v>7</v>
      </c>
      <c r="J47" s="17">
        <v>3</v>
      </c>
      <c r="K47" s="18">
        <v>6</v>
      </c>
      <c r="L47" s="19">
        <v>1.5</v>
      </c>
      <c r="M47" s="17">
        <v>1</v>
      </c>
      <c r="N47" s="17">
        <v>2</v>
      </c>
      <c r="O47" s="20">
        <f t="shared" si="1"/>
        <v>32.75</v>
      </c>
      <c r="P47" s="14"/>
    </row>
    <row r="48" spans="1:16" ht="15.75">
      <c r="A48" s="17">
        <v>45</v>
      </c>
      <c r="B48" s="17" t="s">
        <v>168</v>
      </c>
      <c r="C48" s="17">
        <v>12</v>
      </c>
      <c r="D48" s="23" t="s">
        <v>40</v>
      </c>
      <c r="E48" s="17" t="s">
        <v>41</v>
      </c>
      <c r="F48" s="17">
        <v>10</v>
      </c>
      <c r="G48" s="17">
        <v>0.5</v>
      </c>
      <c r="H48" s="17">
        <v>3.25</v>
      </c>
      <c r="I48" s="17">
        <v>3</v>
      </c>
      <c r="J48" s="17">
        <v>4</v>
      </c>
      <c r="K48" s="18">
        <v>9</v>
      </c>
      <c r="L48" s="19">
        <v>1</v>
      </c>
      <c r="M48" s="17">
        <v>2</v>
      </c>
      <c r="N48" s="17">
        <v>0</v>
      </c>
      <c r="O48" s="20">
        <f t="shared" si="1"/>
        <v>32.75</v>
      </c>
      <c r="P48" s="14"/>
    </row>
    <row r="49" spans="1:16" ht="15.75">
      <c r="A49" s="17">
        <v>46</v>
      </c>
      <c r="B49" s="17" t="s">
        <v>124</v>
      </c>
      <c r="C49" s="17">
        <v>31</v>
      </c>
      <c r="D49" s="21" t="s">
        <v>92</v>
      </c>
      <c r="E49" s="17" t="s">
        <v>93</v>
      </c>
      <c r="F49" s="17">
        <v>8</v>
      </c>
      <c r="G49" s="17">
        <v>2</v>
      </c>
      <c r="H49" s="17">
        <v>2.5</v>
      </c>
      <c r="I49" s="17">
        <v>4</v>
      </c>
      <c r="J49" s="17">
        <v>4</v>
      </c>
      <c r="K49" s="18">
        <v>7</v>
      </c>
      <c r="L49" s="19">
        <v>0</v>
      </c>
      <c r="M49" s="17">
        <v>3</v>
      </c>
      <c r="N49" s="17">
        <v>2</v>
      </c>
      <c r="O49" s="20">
        <f t="shared" si="1"/>
        <v>32.5</v>
      </c>
      <c r="P49" s="14"/>
    </row>
    <row r="50" spans="1:16" ht="15.75">
      <c r="A50" s="17">
        <v>47</v>
      </c>
      <c r="B50" s="17" t="s">
        <v>183</v>
      </c>
      <c r="C50" s="17">
        <v>20</v>
      </c>
      <c r="D50" s="24" t="s">
        <v>64</v>
      </c>
      <c r="E50" s="17" t="s">
        <v>65</v>
      </c>
      <c r="F50" s="17">
        <v>6</v>
      </c>
      <c r="G50" s="17">
        <v>3</v>
      </c>
      <c r="H50" s="17">
        <v>3</v>
      </c>
      <c r="I50" s="17">
        <v>6.9</v>
      </c>
      <c r="J50" s="17">
        <v>4</v>
      </c>
      <c r="K50" s="18">
        <v>7</v>
      </c>
      <c r="L50" s="19">
        <v>2</v>
      </c>
      <c r="M50" s="17">
        <v>0</v>
      </c>
      <c r="N50" s="17">
        <v>0</v>
      </c>
      <c r="O50" s="20">
        <f t="shared" si="1"/>
        <v>31.9</v>
      </c>
      <c r="P50" s="14"/>
    </row>
    <row r="51" spans="1:16" ht="15.75">
      <c r="A51" s="17">
        <v>48</v>
      </c>
      <c r="B51" s="17" t="s">
        <v>163</v>
      </c>
      <c r="C51" s="17">
        <v>4</v>
      </c>
      <c r="D51" s="21" t="s">
        <v>13</v>
      </c>
      <c r="E51" s="17" t="s">
        <v>14</v>
      </c>
      <c r="F51" s="17">
        <v>7.5</v>
      </c>
      <c r="G51" s="17">
        <v>2</v>
      </c>
      <c r="H51" s="17">
        <v>2.25</v>
      </c>
      <c r="I51" s="17">
        <v>1.1</v>
      </c>
      <c r="J51" s="17">
        <v>4</v>
      </c>
      <c r="K51" s="18">
        <v>8</v>
      </c>
      <c r="L51" s="19">
        <v>2.5</v>
      </c>
      <c r="M51" s="17">
        <v>2.5</v>
      </c>
      <c r="N51" s="17">
        <v>2</v>
      </c>
      <c r="O51" s="20">
        <f t="shared" si="1"/>
        <v>31.85</v>
      </c>
      <c r="P51" s="14"/>
    </row>
    <row r="52" spans="1:16" ht="15.75">
      <c r="A52" s="17">
        <v>49</v>
      </c>
      <c r="B52" s="17" t="s">
        <v>165</v>
      </c>
      <c r="C52" s="17">
        <v>8</v>
      </c>
      <c r="D52" s="21" t="s">
        <v>28</v>
      </c>
      <c r="E52" s="17" t="s">
        <v>27</v>
      </c>
      <c r="F52" s="17">
        <v>2.5</v>
      </c>
      <c r="G52" s="17">
        <v>4.5</v>
      </c>
      <c r="H52" s="17">
        <v>2.25</v>
      </c>
      <c r="I52" s="17">
        <v>4.4</v>
      </c>
      <c r="J52" s="17">
        <v>3</v>
      </c>
      <c r="K52" s="18">
        <v>10</v>
      </c>
      <c r="L52" s="19">
        <v>2</v>
      </c>
      <c r="M52" s="17">
        <v>3</v>
      </c>
      <c r="N52" s="17">
        <v>0</v>
      </c>
      <c r="O52" s="20">
        <f t="shared" si="1"/>
        <v>31.65</v>
      </c>
      <c r="P52" s="14"/>
    </row>
    <row r="53" spans="1:16" ht="15.75">
      <c r="A53" s="17">
        <v>50</v>
      </c>
      <c r="B53" s="17" t="s">
        <v>171</v>
      </c>
      <c r="C53" s="17">
        <v>18</v>
      </c>
      <c r="D53" s="21" t="s">
        <v>58</v>
      </c>
      <c r="E53" s="17" t="s">
        <v>59</v>
      </c>
      <c r="F53" s="17">
        <v>9</v>
      </c>
      <c r="G53" s="17">
        <v>2</v>
      </c>
      <c r="H53" s="17">
        <v>4.5</v>
      </c>
      <c r="I53" s="17">
        <v>2.6</v>
      </c>
      <c r="J53" s="17">
        <v>4</v>
      </c>
      <c r="K53" s="18">
        <v>5</v>
      </c>
      <c r="L53" s="19">
        <v>1.5</v>
      </c>
      <c r="M53" s="17">
        <v>2.5</v>
      </c>
      <c r="N53" s="17">
        <v>0</v>
      </c>
      <c r="O53" s="20">
        <f t="shared" si="1"/>
        <v>31.1</v>
      </c>
      <c r="P53" s="14"/>
    </row>
    <row r="54" spans="1:16" ht="15.75">
      <c r="A54" s="17">
        <v>51</v>
      </c>
      <c r="B54" s="17" t="s">
        <v>147</v>
      </c>
      <c r="C54" s="17">
        <v>18</v>
      </c>
      <c r="D54" s="21" t="s">
        <v>60</v>
      </c>
      <c r="E54" s="17" t="s">
        <v>61</v>
      </c>
      <c r="F54" s="17">
        <v>7</v>
      </c>
      <c r="G54" s="17">
        <v>1.5</v>
      </c>
      <c r="H54" s="17">
        <v>1.75</v>
      </c>
      <c r="I54" s="17">
        <v>6.8</v>
      </c>
      <c r="J54" s="17">
        <v>4</v>
      </c>
      <c r="K54" s="18">
        <v>5</v>
      </c>
      <c r="L54" s="19">
        <v>2</v>
      </c>
      <c r="M54" s="17">
        <v>1</v>
      </c>
      <c r="N54" s="17">
        <v>2</v>
      </c>
      <c r="O54" s="20">
        <f t="shared" si="1"/>
        <v>31.05</v>
      </c>
      <c r="P54" s="14"/>
    </row>
    <row r="55" spans="1:16" ht="15.75">
      <c r="A55" s="17">
        <v>52</v>
      </c>
      <c r="B55" s="17" t="s">
        <v>123</v>
      </c>
      <c r="C55" s="17">
        <v>35</v>
      </c>
      <c r="D55" s="21" t="s">
        <v>103</v>
      </c>
      <c r="E55" s="17" t="s">
        <v>104</v>
      </c>
      <c r="F55" s="17">
        <v>7.5</v>
      </c>
      <c r="G55" s="17">
        <v>1</v>
      </c>
      <c r="H55" s="17">
        <v>2.5</v>
      </c>
      <c r="I55" s="17">
        <v>5.8</v>
      </c>
      <c r="J55" s="17">
        <v>4</v>
      </c>
      <c r="K55" s="18">
        <v>7</v>
      </c>
      <c r="L55" s="19">
        <v>0</v>
      </c>
      <c r="M55" s="17">
        <v>1</v>
      </c>
      <c r="N55" s="17">
        <v>2</v>
      </c>
      <c r="O55" s="20">
        <f t="shared" si="1"/>
        <v>30.8</v>
      </c>
      <c r="P55" s="14"/>
    </row>
    <row r="56" spans="1:16" ht="15.75">
      <c r="A56" s="17">
        <v>53</v>
      </c>
      <c r="B56" s="17" t="s">
        <v>148</v>
      </c>
      <c r="C56" s="17">
        <v>33</v>
      </c>
      <c r="D56" s="21" t="s">
        <v>98</v>
      </c>
      <c r="E56" s="17" t="s">
        <v>149</v>
      </c>
      <c r="F56" s="17">
        <v>6.5</v>
      </c>
      <c r="G56" s="17">
        <v>1.5</v>
      </c>
      <c r="H56" s="17">
        <v>3</v>
      </c>
      <c r="I56" s="17">
        <v>5</v>
      </c>
      <c r="J56" s="17">
        <v>4</v>
      </c>
      <c r="K56" s="18">
        <v>8</v>
      </c>
      <c r="L56" s="19">
        <v>1.5</v>
      </c>
      <c r="M56" s="17">
        <v>1</v>
      </c>
      <c r="N56" s="17">
        <v>0</v>
      </c>
      <c r="O56" s="20">
        <f t="shared" si="1"/>
        <v>30.5</v>
      </c>
      <c r="P56" s="14"/>
    </row>
    <row r="57" spans="1:16" ht="15.75">
      <c r="A57" s="17">
        <v>54</v>
      </c>
      <c r="B57" s="17" t="s">
        <v>181</v>
      </c>
      <c r="C57" s="17">
        <v>29</v>
      </c>
      <c r="D57" s="21" t="s">
        <v>83</v>
      </c>
      <c r="E57" s="17" t="s">
        <v>82</v>
      </c>
      <c r="F57" s="17">
        <v>8</v>
      </c>
      <c r="G57" s="17">
        <v>3</v>
      </c>
      <c r="H57" s="17">
        <v>1.75</v>
      </c>
      <c r="I57" s="17">
        <v>3.9</v>
      </c>
      <c r="J57" s="17">
        <v>4</v>
      </c>
      <c r="K57" s="18">
        <v>8</v>
      </c>
      <c r="L57" s="19">
        <v>0.5</v>
      </c>
      <c r="M57" s="17">
        <v>0</v>
      </c>
      <c r="N57" s="17">
        <v>1</v>
      </c>
      <c r="O57" s="20">
        <f t="shared" si="1"/>
        <v>30.15</v>
      </c>
      <c r="P57" s="14"/>
    </row>
    <row r="58" spans="1:16" ht="15.75">
      <c r="A58" s="17">
        <v>55</v>
      </c>
      <c r="B58" s="17" t="s">
        <v>174</v>
      </c>
      <c r="C58" s="17">
        <v>9</v>
      </c>
      <c r="D58" s="21" t="s">
        <v>29</v>
      </c>
      <c r="E58" s="17" t="s">
        <v>30</v>
      </c>
      <c r="F58" s="17">
        <v>7</v>
      </c>
      <c r="G58" s="17">
        <v>1.5</v>
      </c>
      <c r="H58" s="17">
        <v>2</v>
      </c>
      <c r="I58" s="17">
        <v>4.5</v>
      </c>
      <c r="J58" s="17">
        <v>3</v>
      </c>
      <c r="K58" s="18">
        <v>5</v>
      </c>
      <c r="L58" s="19">
        <v>2</v>
      </c>
      <c r="M58" s="17">
        <v>2</v>
      </c>
      <c r="N58" s="17">
        <v>2</v>
      </c>
      <c r="O58" s="20">
        <f t="shared" si="1"/>
        <v>29</v>
      </c>
      <c r="P58" s="14"/>
    </row>
    <row r="59" spans="1:16" ht="15.75">
      <c r="A59" s="17">
        <v>56</v>
      </c>
      <c r="B59" s="17" t="s">
        <v>182</v>
      </c>
      <c r="C59" s="17">
        <v>35</v>
      </c>
      <c r="D59" s="21" t="s">
        <v>105</v>
      </c>
      <c r="E59" s="17" t="s">
        <v>106</v>
      </c>
      <c r="F59" s="17">
        <v>9.5</v>
      </c>
      <c r="G59" s="17">
        <v>2</v>
      </c>
      <c r="H59" s="17">
        <v>2</v>
      </c>
      <c r="I59" s="17">
        <v>2</v>
      </c>
      <c r="J59" s="17">
        <v>3</v>
      </c>
      <c r="K59" s="18">
        <v>8</v>
      </c>
      <c r="L59" s="19">
        <v>0.5</v>
      </c>
      <c r="M59" s="17">
        <v>2</v>
      </c>
      <c r="N59" s="17">
        <v>0</v>
      </c>
      <c r="O59" s="20">
        <f t="shared" si="1"/>
        <v>29</v>
      </c>
      <c r="P59" s="14"/>
    </row>
    <row r="60" spans="1:16" ht="15.75">
      <c r="A60" s="17">
        <v>57</v>
      </c>
      <c r="B60" s="17" t="s">
        <v>161</v>
      </c>
      <c r="C60" s="17">
        <v>10</v>
      </c>
      <c r="D60" s="21" t="s">
        <v>31</v>
      </c>
      <c r="E60" s="17" t="s">
        <v>32</v>
      </c>
      <c r="F60" s="17">
        <v>6.5</v>
      </c>
      <c r="G60" s="17">
        <v>2</v>
      </c>
      <c r="H60" s="17">
        <v>1</v>
      </c>
      <c r="I60" s="17">
        <v>4.3</v>
      </c>
      <c r="J60" s="17">
        <v>3</v>
      </c>
      <c r="K60" s="18">
        <v>6</v>
      </c>
      <c r="L60" s="19">
        <v>2</v>
      </c>
      <c r="M60" s="17">
        <v>2</v>
      </c>
      <c r="N60" s="17">
        <v>2</v>
      </c>
      <c r="O60" s="20">
        <f t="shared" si="1"/>
        <v>28.8</v>
      </c>
      <c r="P60" s="14"/>
    </row>
    <row r="61" spans="1:16" ht="15.75">
      <c r="A61" s="17">
        <v>58</v>
      </c>
      <c r="B61" s="17" t="s">
        <v>172</v>
      </c>
      <c r="C61" s="22">
        <v>2</v>
      </c>
      <c r="D61" s="22" t="s">
        <v>8</v>
      </c>
      <c r="E61" s="22" t="s">
        <v>9</v>
      </c>
      <c r="F61" s="17">
        <v>7</v>
      </c>
      <c r="G61" s="17">
        <v>2</v>
      </c>
      <c r="H61" s="17">
        <v>3</v>
      </c>
      <c r="I61" s="17">
        <v>2</v>
      </c>
      <c r="J61" s="17">
        <v>4</v>
      </c>
      <c r="K61" s="18">
        <v>4</v>
      </c>
      <c r="L61" s="19">
        <v>2</v>
      </c>
      <c r="M61" s="17">
        <v>2</v>
      </c>
      <c r="N61" s="17">
        <v>2</v>
      </c>
      <c r="O61" s="20">
        <f t="shared" si="1"/>
        <v>28</v>
      </c>
      <c r="P61" s="14"/>
    </row>
    <row r="62" spans="1:16" ht="15.75">
      <c r="A62" s="17">
        <v>59</v>
      </c>
      <c r="B62" s="17" t="s">
        <v>146</v>
      </c>
      <c r="C62" s="17">
        <v>34</v>
      </c>
      <c r="D62" s="21" t="s">
        <v>101</v>
      </c>
      <c r="E62" s="17" t="s">
        <v>102</v>
      </c>
      <c r="F62" s="17">
        <v>11</v>
      </c>
      <c r="G62" s="17">
        <v>2</v>
      </c>
      <c r="H62" s="17">
        <v>1</v>
      </c>
      <c r="I62" s="17">
        <v>2.9</v>
      </c>
      <c r="J62" s="17">
        <v>4</v>
      </c>
      <c r="K62" s="18">
        <v>4</v>
      </c>
      <c r="L62" s="19">
        <v>2</v>
      </c>
      <c r="M62" s="17">
        <v>0</v>
      </c>
      <c r="N62" s="17">
        <v>1</v>
      </c>
      <c r="O62" s="20">
        <f t="shared" si="1"/>
        <v>27.9</v>
      </c>
      <c r="P62" s="14"/>
    </row>
    <row r="63" spans="1:16" ht="15.75">
      <c r="A63" s="17">
        <v>60</v>
      </c>
      <c r="B63" s="17" t="s">
        <v>127</v>
      </c>
      <c r="C63" s="17">
        <v>14</v>
      </c>
      <c r="D63" s="21" t="s">
        <v>46</v>
      </c>
      <c r="E63" s="18" t="s">
        <v>45</v>
      </c>
      <c r="F63" s="17">
        <v>5.5</v>
      </c>
      <c r="G63" s="17">
        <v>1.5</v>
      </c>
      <c r="H63" s="17">
        <v>4</v>
      </c>
      <c r="I63" s="17">
        <v>5</v>
      </c>
      <c r="J63" s="17">
        <v>4</v>
      </c>
      <c r="K63" s="18">
        <v>5</v>
      </c>
      <c r="L63" s="19">
        <v>2</v>
      </c>
      <c r="M63" s="17">
        <v>0.5</v>
      </c>
      <c r="N63" s="17">
        <v>0</v>
      </c>
      <c r="O63" s="20">
        <f t="shared" si="1"/>
        <v>27.5</v>
      </c>
      <c r="P63" s="14"/>
    </row>
    <row r="64" spans="1:16" ht="15.75">
      <c r="A64" s="17">
        <v>61</v>
      </c>
      <c r="B64" s="17" t="s">
        <v>151</v>
      </c>
      <c r="C64" s="17">
        <v>15</v>
      </c>
      <c r="D64" s="21" t="s">
        <v>48</v>
      </c>
      <c r="E64" s="17" t="s">
        <v>49</v>
      </c>
      <c r="F64" s="17">
        <v>7.5</v>
      </c>
      <c r="G64" s="17">
        <v>0.5</v>
      </c>
      <c r="H64" s="17">
        <v>2.25</v>
      </c>
      <c r="I64" s="17">
        <v>2.6</v>
      </c>
      <c r="J64" s="17">
        <v>3</v>
      </c>
      <c r="K64" s="18">
        <v>6</v>
      </c>
      <c r="L64" s="19">
        <v>2</v>
      </c>
      <c r="M64" s="17">
        <v>1.5</v>
      </c>
      <c r="N64" s="17">
        <v>1</v>
      </c>
      <c r="O64" s="20">
        <f t="shared" si="1"/>
        <v>26.35</v>
      </c>
      <c r="P64" s="14"/>
    </row>
    <row r="65" spans="1:16" ht="15.75">
      <c r="A65" s="17">
        <v>62</v>
      </c>
      <c r="B65" s="17" t="s">
        <v>158</v>
      </c>
      <c r="C65" s="17">
        <v>21</v>
      </c>
      <c r="D65" s="24" t="s">
        <v>69</v>
      </c>
      <c r="E65" s="17" t="s">
        <v>68</v>
      </c>
      <c r="F65" s="17">
        <v>2.5</v>
      </c>
      <c r="G65" s="17">
        <v>2</v>
      </c>
      <c r="H65" s="17">
        <v>4.75</v>
      </c>
      <c r="I65" s="17">
        <v>2</v>
      </c>
      <c r="J65" s="17">
        <v>4</v>
      </c>
      <c r="K65" s="18">
        <v>5</v>
      </c>
      <c r="L65" s="19">
        <v>2</v>
      </c>
      <c r="M65" s="17">
        <v>2</v>
      </c>
      <c r="N65" s="17">
        <v>2</v>
      </c>
      <c r="O65" s="20">
        <f t="shared" si="1"/>
        <v>26.25</v>
      </c>
      <c r="P65" s="14"/>
    </row>
    <row r="66" spans="1:16" ht="15.75">
      <c r="A66" s="17">
        <v>63</v>
      </c>
      <c r="B66" s="17" t="s">
        <v>170</v>
      </c>
      <c r="C66" s="17">
        <v>33</v>
      </c>
      <c r="D66" s="21" t="s">
        <v>97</v>
      </c>
      <c r="E66" s="17" t="s">
        <v>149</v>
      </c>
      <c r="F66" s="17">
        <v>7.5</v>
      </c>
      <c r="G66" s="17">
        <v>1.5</v>
      </c>
      <c r="H66" s="17">
        <v>2</v>
      </c>
      <c r="I66" s="17">
        <v>5.6</v>
      </c>
      <c r="J66" s="17">
        <v>3</v>
      </c>
      <c r="K66" s="18">
        <v>4</v>
      </c>
      <c r="L66" s="19">
        <v>0</v>
      </c>
      <c r="M66" s="17">
        <v>2</v>
      </c>
      <c r="N66" s="17">
        <v>0.5</v>
      </c>
      <c r="O66" s="20">
        <f t="shared" si="1"/>
        <v>26.1</v>
      </c>
      <c r="P66" s="14"/>
    </row>
    <row r="67" spans="1:16" ht="15.75">
      <c r="A67" s="17">
        <v>64</v>
      </c>
      <c r="B67" s="17" t="s">
        <v>185</v>
      </c>
      <c r="C67" s="22">
        <v>2</v>
      </c>
      <c r="D67" s="22" t="s">
        <v>184</v>
      </c>
      <c r="E67" s="22" t="s">
        <v>9</v>
      </c>
      <c r="F67" s="17">
        <v>8.5</v>
      </c>
      <c r="G67" s="17">
        <v>2.5</v>
      </c>
      <c r="H67" s="17">
        <v>1.5</v>
      </c>
      <c r="I67" s="17">
        <v>2</v>
      </c>
      <c r="J67" s="17">
        <v>3</v>
      </c>
      <c r="K67" s="18">
        <v>5</v>
      </c>
      <c r="L67" s="19">
        <v>2</v>
      </c>
      <c r="M67" s="17">
        <v>1</v>
      </c>
      <c r="N67" s="17">
        <v>0</v>
      </c>
      <c r="O67" s="20">
        <f t="shared" si="1"/>
        <v>25.5</v>
      </c>
      <c r="P67" s="14"/>
    </row>
    <row r="68" spans="1:16" ht="15.75">
      <c r="A68" s="17">
        <v>65</v>
      </c>
      <c r="B68" s="17" t="s">
        <v>177</v>
      </c>
      <c r="C68" s="17">
        <v>13</v>
      </c>
      <c r="D68" s="21" t="s">
        <v>42</v>
      </c>
      <c r="E68" s="18" t="s">
        <v>43</v>
      </c>
      <c r="F68" s="17">
        <v>2.5</v>
      </c>
      <c r="G68" s="17">
        <v>0.5</v>
      </c>
      <c r="H68" s="17">
        <v>3</v>
      </c>
      <c r="I68" s="17">
        <v>4</v>
      </c>
      <c r="J68" s="17">
        <v>4</v>
      </c>
      <c r="K68" s="18">
        <v>6</v>
      </c>
      <c r="L68" s="19">
        <v>2.5</v>
      </c>
      <c r="M68" s="17">
        <v>1</v>
      </c>
      <c r="N68" s="17">
        <v>1</v>
      </c>
      <c r="O68" s="20">
        <f aca="true" t="shared" si="2" ref="O68:O73">SUM(F68:N68)</f>
        <v>24.5</v>
      </c>
      <c r="P68" s="14"/>
    </row>
    <row r="69" spans="1:16" ht="15.75">
      <c r="A69" s="17">
        <v>66</v>
      </c>
      <c r="B69" s="17" t="s">
        <v>141</v>
      </c>
      <c r="C69" s="17">
        <v>16</v>
      </c>
      <c r="D69" s="21" t="s">
        <v>50</v>
      </c>
      <c r="E69" s="17" t="s">
        <v>51</v>
      </c>
      <c r="F69" s="17">
        <v>0</v>
      </c>
      <c r="G69" s="17">
        <v>1.5</v>
      </c>
      <c r="H69" s="17">
        <v>4</v>
      </c>
      <c r="I69" s="17">
        <v>4.5</v>
      </c>
      <c r="J69" s="17">
        <v>4</v>
      </c>
      <c r="K69" s="18">
        <v>7</v>
      </c>
      <c r="L69" s="19">
        <v>2.5</v>
      </c>
      <c r="M69" s="17">
        <v>0</v>
      </c>
      <c r="N69" s="17">
        <v>0</v>
      </c>
      <c r="O69" s="20">
        <f t="shared" si="2"/>
        <v>23.5</v>
      </c>
      <c r="P69" s="14"/>
    </row>
    <row r="70" spans="1:16" ht="15.75">
      <c r="A70" s="17">
        <v>67</v>
      </c>
      <c r="B70" s="17" t="s">
        <v>160</v>
      </c>
      <c r="C70" s="17">
        <v>22</v>
      </c>
      <c r="D70" s="25" t="s">
        <v>72</v>
      </c>
      <c r="E70" s="17" t="s">
        <v>71</v>
      </c>
      <c r="F70" s="17">
        <v>0</v>
      </c>
      <c r="G70" s="17">
        <v>2</v>
      </c>
      <c r="H70" s="17">
        <v>2</v>
      </c>
      <c r="I70" s="17">
        <v>5</v>
      </c>
      <c r="J70" s="17">
        <v>3</v>
      </c>
      <c r="K70" s="18">
        <v>9</v>
      </c>
      <c r="L70" s="19">
        <v>1</v>
      </c>
      <c r="M70" s="17">
        <v>0</v>
      </c>
      <c r="N70" s="17">
        <v>0</v>
      </c>
      <c r="O70" s="20">
        <f t="shared" si="2"/>
        <v>22</v>
      </c>
      <c r="P70" s="14"/>
    </row>
    <row r="71" spans="1:16" ht="15.75">
      <c r="A71" s="17">
        <v>68</v>
      </c>
      <c r="B71" s="17" t="s">
        <v>150</v>
      </c>
      <c r="C71" s="17">
        <v>16</v>
      </c>
      <c r="D71" s="21" t="s">
        <v>52</v>
      </c>
      <c r="E71" s="17" t="s">
        <v>53</v>
      </c>
      <c r="F71" s="17">
        <v>2.5</v>
      </c>
      <c r="G71" s="17">
        <v>0.5</v>
      </c>
      <c r="H71" s="17">
        <v>3.25</v>
      </c>
      <c r="I71" s="17">
        <v>2</v>
      </c>
      <c r="J71" s="17">
        <v>4</v>
      </c>
      <c r="K71" s="18">
        <v>5</v>
      </c>
      <c r="L71" s="19">
        <v>1</v>
      </c>
      <c r="M71" s="17">
        <v>1</v>
      </c>
      <c r="N71" s="17">
        <v>1</v>
      </c>
      <c r="O71" s="20">
        <f t="shared" si="2"/>
        <v>20.25</v>
      </c>
      <c r="P71" s="14"/>
    </row>
    <row r="72" spans="1:16" ht="15.75">
      <c r="A72" s="17">
        <v>69</v>
      </c>
      <c r="B72" s="17" t="s">
        <v>162</v>
      </c>
      <c r="C72" s="17">
        <v>14</v>
      </c>
      <c r="D72" s="21" t="s">
        <v>44</v>
      </c>
      <c r="E72" s="18" t="s">
        <v>45</v>
      </c>
      <c r="F72" s="17">
        <v>4</v>
      </c>
      <c r="G72" s="17">
        <v>1.5</v>
      </c>
      <c r="H72" s="17">
        <v>2</v>
      </c>
      <c r="I72" s="17">
        <v>1.5</v>
      </c>
      <c r="J72" s="17">
        <v>3</v>
      </c>
      <c r="K72" s="18">
        <v>5</v>
      </c>
      <c r="L72" s="19">
        <v>0.5</v>
      </c>
      <c r="M72" s="17">
        <v>2</v>
      </c>
      <c r="N72" s="17">
        <v>0</v>
      </c>
      <c r="O72" s="20">
        <f t="shared" si="2"/>
        <v>19.5</v>
      </c>
      <c r="P72" s="14"/>
    </row>
    <row r="73" spans="1:16" ht="15.75">
      <c r="A73" s="17">
        <v>70</v>
      </c>
      <c r="B73" s="17" t="s">
        <v>157</v>
      </c>
      <c r="C73" s="17">
        <v>19</v>
      </c>
      <c r="D73" s="24" t="s">
        <v>62</v>
      </c>
      <c r="E73" s="17" t="s">
        <v>63</v>
      </c>
      <c r="F73" s="17">
        <v>1.5</v>
      </c>
      <c r="G73" s="17">
        <v>0.5</v>
      </c>
      <c r="H73" s="17">
        <v>2</v>
      </c>
      <c r="I73" s="17">
        <v>0.5</v>
      </c>
      <c r="J73" s="17">
        <v>3</v>
      </c>
      <c r="K73" s="18">
        <v>1</v>
      </c>
      <c r="L73" s="19">
        <v>0</v>
      </c>
      <c r="M73" s="17">
        <v>1.5</v>
      </c>
      <c r="N73" s="17">
        <v>0.5</v>
      </c>
      <c r="O73" s="20">
        <f t="shared" si="2"/>
        <v>10.5</v>
      </c>
      <c r="P73" s="14"/>
    </row>
    <row r="74" spans="1:16" ht="15.75">
      <c r="A74" s="1"/>
      <c r="F74" s="3"/>
      <c r="G74" s="3"/>
      <c r="H74" s="3"/>
      <c r="I74" s="3"/>
      <c r="J74" s="3"/>
      <c r="K74" s="3"/>
      <c r="L74" s="3"/>
      <c r="M74" s="3"/>
      <c r="N74" s="4"/>
      <c r="O74" s="5"/>
      <c r="P74" s="5"/>
    </row>
    <row r="75" spans="1:16" ht="15.75">
      <c r="A75" s="3"/>
      <c r="B75" s="38" t="s">
        <v>113</v>
      </c>
      <c r="C75" s="39"/>
      <c r="D75" s="40" t="s">
        <v>920</v>
      </c>
      <c r="E75" s="41" t="s">
        <v>908</v>
      </c>
      <c r="G75" s="3"/>
      <c r="H75" s="3"/>
      <c r="I75" s="3"/>
      <c r="J75" s="3"/>
      <c r="K75" s="3"/>
      <c r="L75" s="3"/>
      <c r="M75" s="3"/>
      <c r="N75" s="4"/>
      <c r="O75" s="5"/>
      <c r="P75" s="5"/>
    </row>
    <row r="76" spans="1:16" ht="15">
      <c r="A76" s="1"/>
      <c r="B76" s="39"/>
      <c r="C76" s="39"/>
      <c r="D76" s="42"/>
      <c r="E76" s="42"/>
      <c r="G76" s="1"/>
      <c r="H76" s="1"/>
      <c r="I76" s="1"/>
      <c r="J76" s="1"/>
      <c r="K76" s="1"/>
      <c r="L76" s="1"/>
      <c r="M76" s="1"/>
      <c r="N76" s="1"/>
      <c r="O76" s="5"/>
      <c r="P76" s="5"/>
    </row>
    <row r="77" spans="1:16" ht="15">
      <c r="A77" s="1"/>
      <c r="B77" s="38" t="s">
        <v>114</v>
      </c>
      <c r="C77" s="39"/>
      <c r="D77" s="40" t="s">
        <v>919</v>
      </c>
      <c r="E77" s="41" t="s">
        <v>909</v>
      </c>
      <c r="G77" s="1"/>
      <c r="H77" s="1"/>
      <c r="I77" s="1"/>
      <c r="J77" s="1"/>
      <c r="K77" s="1"/>
      <c r="L77" s="1"/>
      <c r="M77" s="1"/>
      <c r="N77" s="1"/>
      <c r="O77" s="5"/>
      <c r="P77" s="5"/>
    </row>
    <row r="78" spans="1:16" ht="15">
      <c r="A78" s="1"/>
      <c r="B78" s="43"/>
      <c r="C78" s="43"/>
      <c r="D78" s="40" t="s">
        <v>921</v>
      </c>
      <c r="E78" s="41" t="s">
        <v>910</v>
      </c>
      <c r="G78" s="1"/>
      <c r="H78" s="1"/>
      <c r="I78" s="1"/>
      <c r="J78" s="1"/>
      <c r="K78" s="1"/>
      <c r="L78" s="1"/>
      <c r="M78" s="1"/>
      <c r="N78" s="1"/>
      <c r="O78" s="5"/>
      <c r="P78" s="5"/>
    </row>
    <row r="79" spans="1:16" ht="15">
      <c r="A79" s="1"/>
      <c r="B79" s="43"/>
      <c r="C79" s="43"/>
      <c r="D79" s="40" t="s">
        <v>922</v>
      </c>
      <c r="E79" s="41" t="s">
        <v>911</v>
      </c>
      <c r="G79" s="1"/>
      <c r="H79" s="1"/>
      <c r="I79" s="1"/>
      <c r="J79" s="1"/>
      <c r="K79" s="1"/>
      <c r="L79" s="1"/>
      <c r="M79" s="1"/>
      <c r="N79" s="1"/>
      <c r="O79" s="5"/>
      <c r="P79" s="5"/>
    </row>
    <row r="80" spans="1:16" ht="15">
      <c r="A80" s="1"/>
      <c r="B80" s="39"/>
      <c r="C80" s="39"/>
      <c r="D80" s="40" t="s">
        <v>923</v>
      </c>
      <c r="E80" s="41" t="s">
        <v>912</v>
      </c>
      <c r="G80" s="1"/>
      <c r="H80" s="1"/>
      <c r="I80" s="1"/>
      <c r="J80" s="1"/>
      <c r="K80" s="1"/>
      <c r="L80" s="1"/>
      <c r="M80" s="1"/>
      <c r="N80" s="1"/>
      <c r="O80" s="5"/>
      <c r="P80" s="5"/>
    </row>
    <row r="81" spans="1:16" ht="15">
      <c r="A81" s="1"/>
      <c r="B81" s="39"/>
      <c r="C81" s="39"/>
      <c r="D81" s="40" t="s">
        <v>924</v>
      </c>
      <c r="E81" s="41" t="s">
        <v>913</v>
      </c>
      <c r="G81" s="1"/>
      <c r="H81" s="1"/>
      <c r="I81" s="1"/>
      <c r="J81" s="1"/>
      <c r="K81" s="1"/>
      <c r="L81" s="1"/>
      <c r="M81" s="1"/>
      <c r="N81" s="1"/>
      <c r="O81" s="5"/>
      <c r="P81" s="5"/>
    </row>
    <row r="82" spans="2:7" ht="15">
      <c r="B82" s="43"/>
      <c r="C82" s="43"/>
      <c r="D82" s="40" t="s">
        <v>925</v>
      </c>
      <c r="E82" s="41" t="s">
        <v>914</v>
      </c>
      <c r="G82" s="5"/>
    </row>
    <row r="83" spans="2:7" ht="15">
      <c r="B83" s="43"/>
      <c r="C83" s="43"/>
      <c r="D83" s="40" t="s">
        <v>926</v>
      </c>
      <c r="E83" s="41" t="s">
        <v>915</v>
      </c>
      <c r="G83" s="5"/>
    </row>
    <row r="84" spans="2:7" ht="15">
      <c r="B84" s="43"/>
      <c r="C84" s="43"/>
      <c r="D84" s="40" t="s">
        <v>927</v>
      </c>
      <c r="E84" s="41" t="s">
        <v>916</v>
      </c>
      <c r="G84" s="5"/>
    </row>
    <row r="85" spans="2:7" ht="15">
      <c r="B85" s="43"/>
      <c r="C85" s="43"/>
      <c r="D85" s="40" t="s">
        <v>928</v>
      </c>
      <c r="E85" s="41" t="s">
        <v>917</v>
      </c>
      <c r="G85" s="5"/>
    </row>
    <row r="86" spans="2:7" ht="15">
      <c r="B86" s="43"/>
      <c r="C86" s="43"/>
      <c r="D86" s="40" t="s">
        <v>929</v>
      </c>
      <c r="E86" s="41" t="s">
        <v>918</v>
      </c>
      <c r="G86" s="5"/>
    </row>
    <row r="87" spans="2:7" ht="18.75">
      <c r="B87" s="37"/>
      <c r="C87" s="37"/>
      <c r="D87" s="40" t="s">
        <v>931</v>
      </c>
      <c r="E87" s="41" t="s">
        <v>206</v>
      </c>
      <c r="F87" s="36"/>
      <c r="G87" s="5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zoomScalePageLayoutView="0" workbookViewId="0" topLeftCell="A55">
      <selection activeCell="D8" sqref="D8"/>
    </sheetView>
  </sheetViews>
  <sheetFormatPr defaultColWidth="9.140625" defaultRowHeight="15"/>
  <cols>
    <col min="1" max="1" width="5.421875" style="0" customWidth="1"/>
    <col min="2" max="2" width="7.421875" style="0" customWidth="1"/>
    <col min="4" max="4" width="39.28125" style="0" customWidth="1"/>
    <col min="5" max="5" width="22.57421875" style="0" customWidth="1"/>
    <col min="6" max="6" width="7.28125" style="0" customWidth="1"/>
    <col min="7" max="8" width="6.57421875" style="0" customWidth="1"/>
    <col min="9" max="9" width="7.00390625" style="0" customWidth="1"/>
    <col min="10" max="10" width="6.7109375" style="0" customWidth="1"/>
    <col min="11" max="11" width="7.140625" style="0" customWidth="1"/>
    <col min="12" max="14" width="7.00390625" style="0" customWidth="1"/>
    <col min="15" max="15" width="6.7109375" style="0" customWidth="1"/>
    <col min="16" max="16" width="10.28125" style="0" customWidth="1"/>
  </cols>
  <sheetData>
    <row r="1" spans="1:16" ht="15">
      <c r="A1" s="2" t="s">
        <v>906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16" t="s">
        <v>199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5" t="s">
        <v>191</v>
      </c>
      <c r="B3" s="15" t="s">
        <v>192</v>
      </c>
      <c r="C3" s="15" t="s">
        <v>480</v>
      </c>
      <c r="D3" s="15" t="s">
        <v>194</v>
      </c>
      <c r="E3" s="15" t="s">
        <v>195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 t="s">
        <v>196</v>
      </c>
      <c r="P3" s="15" t="s">
        <v>197</v>
      </c>
    </row>
    <row r="4" spans="1:16" ht="15">
      <c r="A4" s="26">
        <v>1</v>
      </c>
      <c r="B4" s="26" t="s">
        <v>484</v>
      </c>
      <c r="C4" s="26">
        <v>8</v>
      </c>
      <c r="D4" s="27" t="s">
        <v>224</v>
      </c>
      <c r="E4" s="26" t="s">
        <v>225</v>
      </c>
      <c r="F4" s="26">
        <v>20</v>
      </c>
      <c r="G4" s="26">
        <v>5</v>
      </c>
      <c r="H4" s="26">
        <v>4.5</v>
      </c>
      <c r="I4" s="26">
        <v>4.5</v>
      </c>
      <c r="J4" s="26">
        <v>9.5</v>
      </c>
      <c r="K4" s="26">
        <v>11</v>
      </c>
      <c r="L4" s="26">
        <v>3.5</v>
      </c>
      <c r="M4" s="26">
        <v>5</v>
      </c>
      <c r="N4" s="26">
        <v>6</v>
      </c>
      <c r="O4" s="20">
        <f aca="true" t="shared" si="0" ref="O4:O35">SUM(F4:N4)</f>
        <v>69</v>
      </c>
      <c r="P4" s="2"/>
    </row>
    <row r="5" spans="1:16" ht="15">
      <c r="A5" s="26">
        <v>2</v>
      </c>
      <c r="B5" s="26" t="s">
        <v>511</v>
      </c>
      <c r="C5" s="26">
        <v>18</v>
      </c>
      <c r="D5" s="27" t="s">
        <v>248</v>
      </c>
      <c r="E5" s="26" t="s">
        <v>249</v>
      </c>
      <c r="F5" s="26">
        <v>20</v>
      </c>
      <c r="G5" s="26">
        <v>5</v>
      </c>
      <c r="H5" s="26">
        <v>4.5</v>
      </c>
      <c r="I5" s="26">
        <v>4</v>
      </c>
      <c r="J5" s="26">
        <v>7</v>
      </c>
      <c r="K5" s="26">
        <v>11</v>
      </c>
      <c r="L5" s="26">
        <v>5</v>
      </c>
      <c r="M5" s="26">
        <v>4.5</v>
      </c>
      <c r="N5" s="26">
        <v>6</v>
      </c>
      <c r="O5" s="20">
        <f t="shared" si="0"/>
        <v>67</v>
      </c>
      <c r="P5" s="2"/>
    </row>
    <row r="6" spans="1:16" ht="15">
      <c r="A6" s="26">
        <v>3</v>
      </c>
      <c r="B6" s="26" t="s">
        <v>491</v>
      </c>
      <c r="C6" s="26">
        <v>35</v>
      </c>
      <c r="D6" s="27" t="s">
        <v>289</v>
      </c>
      <c r="E6" s="26" t="s">
        <v>290</v>
      </c>
      <c r="F6" s="26">
        <v>20</v>
      </c>
      <c r="G6" s="26">
        <v>5</v>
      </c>
      <c r="H6" s="26">
        <v>3.5</v>
      </c>
      <c r="I6" s="26">
        <v>4</v>
      </c>
      <c r="J6" s="26">
        <v>9.5</v>
      </c>
      <c r="K6" s="26">
        <v>9</v>
      </c>
      <c r="L6" s="26">
        <v>3.5</v>
      </c>
      <c r="M6" s="26">
        <v>5.5</v>
      </c>
      <c r="N6" s="26">
        <v>6</v>
      </c>
      <c r="O6" s="20">
        <f t="shared" si="0"/>
        <v>66</v>
      </c>
      <c r="P6" s="2"/>
    </row>
    <row r="7" spans="1:16" ht="15">
      <c r="A7" s="26">
        <v>4</v>
      </c>
      <c r="B7" s="26" t="s">
        <v>509</v>
      </c>
      <c r="C7" s="26">
        <v>1</v>
      </c>
      <c r="D7" s="27" t="s">
        <v>200</v>
      </c>
      <c r="E7" s="26" t="s">
        <v>201</v>
      </c>
      <c r="F7" s="26">
        <v>17</v>
      </c>
      <c r="G7" s="26">
        <v>5</v>
      </c>
      <c r="H7" s="26">
        <v>5</v>
      </c>
      <c r="I7" s="26">
        <v>3</v>
      </c>
      <c r="J7" s="26">
        <v>8</v>
      </c>
      <c r="K7" s="26">
        <v>12</v>
      </c>
      <c r="L7" s="26">
        <v>3</v>
      </c>
      <c r="M7" s="26">
        <v>6</v>
      </c>
      <c r="N7" s="26">
        <v>5</v>
      </c>
      <c r="O7" s="20">
        <f t="shared" si="0"/>
        <v>64</v>
      </c>
      <c r="P7" s="2"/>
    </row>
    <row r="8" spans="1:16" ht="15">
      <c r="A8" s="26">
        <v>5</v>
      </c>
      <c r="B8" s="26" t="s">
        <v>510</v>
      </c>
      <c r="C8" s="26">
        <v>15</v>
      </c>
      <c r="D8" s="27" t="s">
        <v>240</v>
      </c>
      <c r="E8" s="26" t="s">
        <v>47</v>
      </c>
      <c r="F8" s="26">
        <v>18</v>
      </c>
      <c r="G8" s="26">
        <v>5</v>
      </c>
      <c r="H8" s="26">
        <v>5</v>
      </c>
      <c r="I8" s="26">
        <v>4.5</v>
      </c>
      <c r="J8" s="26">
        <v>6</v>
      </c>
      <c r="K8" s="26">
        <v>12</v>
      </c>
      <c r="L8" s="26">
        <v>2</v>
      </c>
      <c r="M8" s="26">
        <v>3</v>
      </c>
      <c r="N8" s="26">
        <v>5.5</v>
      </c>
      <c r="O8" s="20">
        <f t="shared" si="0"/>
        <v>61</v>
      </c>
      <c r="P8" s="2"/>
    </row>
    <row r="9" spans="1:16" ht="15">
      <c r="A9" s="26">
        <v>6</v>
      </c>
      <c r="B9" s="26" t="s">
        <v>482</v>
      </c>
      <c r="C9" s="26">
        <v>1</v>
      </c>
      <c r="D9" s="27" t="s">
        <v>202</v>
      </c>
      <c r="E9" s="26" t="s">
        <v>203</v>
      </c>
      <c r="F9" s="26">
        <v>17</v>
      </c>
      <c r="G9" s="26">
        <v>3.5</v>
      </c>
      <c r="H9" s="26">
        <v>4</v>
      </c>
      <c r="I9" s="26">
        <v>3.5</v>
      </c>
      <c r="J9" s="26">
        <v>8</v>
      </c>
      <c r="K9" s="26">
        <v>11</v>
      </c>
      <c r="L9" s="26">
        <v>4</v>
      </c>
      <c r="M9" s="26">
        <v>5</v>
      </c>
      <c r="N9" s="26">
        <v>4</v>
      </c>
      <c r="O9" s="20">
        <f t="shared" si="0"/>
        <v>60</v>
      </c>
      <c r="P9" s="2"/>
    </row>
    <row r="10" spans="1:16" ht="15">
      <c r="A10" s="26">
        <v>7</v>
      </c>
      <c r="B10" s="26" t="s">
        <v>502</v>
      </c>
      <c r="C10" s="26">
        <v>23</v>
      </c>
      <c r="D10" s="27" t="s">
        <v>263</v>
      </c>
      <c r="E10" s="26" t="s">
        <v>264</v>
      </c>
      <c r="F10" s="26">
        <v>18</v>
      </c>
      <c r="G10" s="26">
        <v>5</v>
      </c>
      <c r="H10" s="26">
        <v>4</v>
      </c>
      <c r="I10" s="26">
        <v>3.5</v>
      </c>
      <c r="J10" s="26">
        <v>9</v>
      </c>
      <c r="K10" s="26">
        <v>9</v>
      </c>
      <c r="L10" s="26">
        <v>4</v>
      </c>
      <c r="M10" s="26">
        <v>4.5</v>
      </c>
      <c r="N10" s="26">
        <v>3</v>
      </c>
      <c r="O10" s="20">
        <f t="shared" si="0"/>
        <v>60</v>
      </c>
      <c r="P10" s="2"/>
    </row>
    <row r="11" spans="1:16" ht="15">
      <c r="A11" s="26">
        <v>8</v>
      </c>
      <c r="B11" s="26" t="s">
        <v>532</v>
      </c>
      <c r="C11" s="26">
        <v>35</v>
      </c>
      <c r="D11" s="27" t="s">
        <v>287</v>
      </c>
      <c r="E11" s="26" t="s">
        <v>288</v>
      </c>
      <c r="F11" s="26">
        <v>20</v>
      </c>
      <c r="G11" s="26">
        <v>4</v>
      </c>
      <c r="H11" s="26">
        <v>4</v>
      </c>
      <c r="I11" s="26">
        <v>3</v>
      </c>
      <c r="J11" s="26">
        <v>9</v>
      </c>
      <c r="K11" s="26">
        <v>8</v>
      </c>
      <c r="L11" s="26">
        <v>2</v>
      </c>
      <c r="M11" s="26">
        <v>5.5</v>
      </c>
      <c r="N11" s="26">
        <v>4</v>
      </c>
      <c r="O11" s="20">
        <f t="shared" si="0"/>
        <v>59.5</v>
      </c>
      <c r="P11" s="2"/>
    </row>
    <row r="12" spans="1:16" ht="15">
      <c r="A12" s="26">
        <v>9</v>
      </c>
      <c r="B12" s="26" t="s">
        <v>481</v>
      </c>
      <c r="C12" s="26">
        <v>6</v>
      </c>
      <c r="D12" s="27" t="s">
        <v>215</v>
      </c>
      <c r="E12" s="26" t="s">
        <v>216</v>
      </c>
      <c r="F12" s="26">
        <v>18</v>
      </c>
      <c r="G12" s="26">
        <v>4.5</v>
      </c>
      <c r="H12" s="26">
        <v>5</v>
      </c>
      <c r="I12" s="26">
        <v>2.5</v>
      </c>
      <c r="J12" s="26">
        <v>4</v>
      </c>
      <c r="K12" s="26">
        <v>10</v>
      </c>
      <c r="L12" s="26">
        <v>4</v>
      </c>
      <c r="M12" s="26">
        <v>5.5</v>
      </c>
      <c r="N12" s="26">
        <v>6</v>
      </c>
      <c r="O12" s="20">
        <f t="shared" si="0"/>
        <v>59.5</v>
      </c>
      <c r="P12" s="2"/>
    </row>
    <row r="13" spans="1:16" ht="15">
      <c r="A13" s="26">
        <v>10</v>
      </c>
      <c r="B13" s="26" t="s">
        <v>486</v>
      </c>
      <c r="C13" s="26">
        <v>34</v>
      </c>
      <c r="D13" s="27" t="s">
        <v>286</v>
      </c>
      <c r="E13" s="26" t="s">
        <v>285</v>
      </c>
      <c r="F13" s="26">
        <v>20</v>
      </c>
      <c r="G13" s="26">
        <v>4.5</v>
      </c>
      <c r="H13" s="26">
        <v>4.5</v>
      </c>
      <c r="I13" s="26">
        <v>2.5</v>
      </c>
      <c r="J13" s="26">
        <v>5</v>
      </c>
      <c r="K13" s="26">
        <v>8</v>
      </c>
      <c r="L13" s="26">
        <v>5</v>
      </c>
      <c r="M13" s="26">
        <v>5.5</v>
      </c>
      <c r="N13" s="26">
        <v>4</v>
      </c>
      <c r="O13" s="20">
        <f t="shared" si="0"/>
        <v>59</v>
      </c>
      <c r="P13" s="2"/>
    </row>
    <row r="14" spans="1:16" ht="15">
      <c r="A14" s="26">
        <v>11</v>
      </c>
      <c r="B14" s="26" t="s">
        <v>508</v>
      </c>
      <c r="C14" s="26">
        <v>32</v>
      </c>
      <c r="D14" s="27" t="s">
        <v>279</v>
      </c>
      <c r="E14" s="26" t="s">
        <v>95</v>
      </c>
      <c r="F14" s="26">
        <v>16</v>
      </c>
      <c r="G14" s="26">
        <v>5</v>
      </c>
      <c r="H14" s="26">
        <v>4.5</v>
      </c>
      <c r="I14" s="26">
        <v>3.5</v>
      </c>
      <c r="J14" s="26">
        <v>4</v>
      </c>
      <c r="K14" s="26">
        <v>9</v>
      </c>
      <c r="L14" s="26">
        <v>5</v>
      </c>
      <c r="M14" s="26">
        <v>5</v>
      </c>
      <c r="N14" s="26">
        <v>6</v>
      </c>
      <c r="O14" s="20">
        <f t="shared" si="0"/>
        <v>58</v>
      </c>
      <c r="P14" s="2"/>
    </row>
    <row r="15" spans="1:16" ht="15">
      <c r="A15" s="26">
        <v>12</v>
      </c>
      <c r="B15" s="26" t="s">
        <v>513</v>
      </c>
      <c r="C15" s="26">
        <v>2</v>
      </c>
      <c r="D15" s="27" t="s">
        <v>514</v>
      </c>
      <c r="E15" s="26" t="s">
        <v>204</v>
      </c>
      <c r="F15" s="26">
        <v>18</v>
      </c>
      <c r="G15" s="26">
        <v>4</v>
      </c>
      <c r="H15" s="26">
        <v>2.5</v>
      </c>
      <c r="I15" s="26">
        <v>2</v>
      </c>
      <c r="J15" s="26">
        <v>7</v>
      </c>
      <c r="K15" s="26">
        <v>11</v>
      </c>
      <c r="L15" s="26">
        <v>2.5</v>
      </c>
      <c r="M15" s="26">
        <v>5</v>
      </c>
      <c r="N15" s="26">
        <v>5</v>
      </c>
      <c r="O15" s="20">
        <f t="shared" si="0"/>
        <v>57</v>
      </c>
      <c r="P15" s="2"/>
    </row>
    <row r="16" spans="1:16" ht="15">
      <c r="A16" s="26">
        <v>13</v>
      </c>
      <c r="B16" s="26" t="s">
        <v>544</v>
      </c>
      <c r="C16" s="26">
        <v>34</v>
      </c>
      <c r="D16" s="27" t="s">
        <v>284</v>
      </c>
      <c r="E16" s="26" t="s">
        <v>285</v>
      </c>
      <c r="F16" s="26">
        <v>18</v>
      </c>
      <c r="G16" s="26">
        <v>4</v>
      </c>
      <c r="H16" s="26">
        <v>3.5</v>
      </c>
      <c r="I16" s="26">
        <v>2</v>
      </c>
      <c r="J16" s="26">
        <v>5</v>
      </c>
      <c r="K16" s="26">
        <v>10</v>
      </c>
      <c r="L16" s="26">
        <v>3.5</v>
      </c>
      <c r="M16" s="26">
        <v>6</v>
      </c>
      <c r="N16" s="26">
        <v>5</v>
      </c>
      <c r="O16" s="20">
        <f t="shared" si="0"/>
        <v>57</v>
      </c>
      <c r="P16" s="2"/>
    </row>
    <row r="17" spans="1:16" ht="15">
      <c r="A17" s="26">
        <v>14</v>
      </c>
      <c r="B17" s="26" t="s">
        <v>539</v>
      </c>
      <c r="C17" s="26">
        <v>20</v>
      </c>
      <c r="D17" s="28" t="s">
        <v>254</v>
      </c>
      <c r="E17" s="26" t="s">
        <v>255</v>
      </c>
      <c r="F17" s="26">
        <v>17</v>
      </c>
      <c r="G17" s="26">
        <v>3.5</v>
      </c>
      <c r="H17" s="26">
        <v>3</v>
      </c>
      <c r="I17" s="26">
        <v>2</v>
      </c>
      <c r="J17" s="26">
        <v>9</v>
      </c>
      <c r="K17" s="26">
        <v>10</v>
      </c>
      <c r="L17" s="26">
        <v>3</v>
      </c>
      <c r="M17" s="26">
        <v>5</v>
      </c>
      <c r="N17" s="26">
        <v>4</v>
      </c>
      <c r="O17" s="20">
        <f t="shared" si="0"/>
        <v>56.5</v>
      </c>
      <c r="P17" s="2"/>
    </row>
    <row r="18" spans="1:16" ht="15">
      <c r="A18" s="26">
        <v>15</v>
      </c>
      <c r="B18" s="26" t="s">
        <v>520</v>
      </c>
      <c r="C18" s="26">
        <v>26</v>
      </c>
      <c r="D18" s="27" t="s">
        <v>267</v>
      </c>
      <c r="E18" s="26" t="s">
        <v>268</v>
      </c>
      <c r="F18" s="26">
        <v>19</v>
      </c>
      <c r="G18" s="26">
        <v>3.5</v>
      </c>
      <c r="H18" s="26">
        <v>3.5</v>
      </c>
      <c r="I18" s="26">
        <v>3.5</v>
      </c>
      <c r="J18" s="26">
        <v>9</v>
      </c>
      <c r="K18" s="26">
        <v>8</v>
      </c>
      <c r="L18" s="26">
        <v>4</v>
      </c>
      <c r="M18" s="26">
        <v>1</v>
      </c>
      <c r="N18" s="26">
        <v>5</v>
      </c>
      <c r="O18" s="20">
        <f t="shared" si="0"/>
        <v>56.5</v>
      </c>
      <c r="P18" s="2"/>
    </row>
    <row r="19" spans="1:16" ht="15">
      <c r="A19" s="26">
        <v>16</v>
      </c>
      <c r="B19" s="26" t="s">
        <v>529</v>
      </c>
      <c r="C19" s="26">
        <v>9</v>
      </c>
      <c r="D19" s="27" t="s">
        <v>226</v>
      </c>
      <c r="E19" s="26" t="s">
        <v>227</v>
      </c>
      <c r="F19" s="26">
        <v>20</v>
      </c>
      <c r="G19" s="26">
        <v>4</v>
      </c>
      <c r="H19" s="26">
        <v>4.5</v>
      </c>
      <c r="I19" s="26">
        <v>2.5</v>
      </c>
      <c r="J19" s="26">
        <v>5</v>
      </c>
      <c r="K19" s="26">
        <v>10</v>
      </c>
      <c r="L19" s="26">
        <v>1</v>
      </c>
      <c r="M19" s="26">
        <v>0.5</v>
      </c>
      <c r="N19" s="26">
        <v>6</v>
      </c>
      <c r="O19" s="20">
        <f t="shared" si="0"/>
        <v>53.5</v>
      </c>
      <c r="P19" s="2"/>
    </row>
    <row r="20" spans="1:16" ht="15">
      <c r="A20" s="26">
        <v>17</v>
      </c>
      <c r="B20" s="26" t="s">
        <v>485</v>
      </c>
      <c r="C20" s="26">
        <v>15</v>
      </c>
      <c r="D20" s="27" t="s">
        <v>241</v>
      </c>
      <c r="E20" s="26" t="s">
        <v>47</v>
      </c>
      <c r="F20" s="26">
        <v>16</v>
      </c>
      <c r="G20" s="26">
        <v>2.5</v>
      </c>
      <c r="H20" s="26">
        <v>3.5</v>
      </c>
      <c r="I20" s="26">
        <v>2</v>
      </c>
      <c r="J20" s="26">
        <v>9</v>
      </c>
      <c r="K20" s="26">
        <v>7.5</v>
      </c>
      <c r="L20" s="26">
        <v>4</v>
      </c>
      <c r="M20" s="26">
        <v>4</v>
      </c>
      <c r="N20" s="26">
        <v>5</v>
      </c>
      <c r="O20" s="20">
        <f t="shared" si="0"/>
        <v>53.5</v>
      </c>
      <c r="P20" s="2"/>
    </row>
    <row r="21" spans="1:16" ht="15">
      <c r="A21" s="26">
        <v>18</v>
      </c>
      <c r="B21" s="26" t="s">
        <v>531</v>
      </c>
      <c r="C21" s="26">
        <v>8</v>
      </c>
      <c r="D21" s="27" t="s">
        <v>222</v>
      </c>
      <c r="E21" s="26" t="s">
        <v>223</v>
      </c>
      <c r="F21" s="26">
        <v>20</v>
      </c>
      <c r="G21" s="26">
        <v>3</v>
      </c>
      <c r="H21" s="26">
        <v>4.5</v>
      </c>
      <c r="I21" s="26">
        <v>3</v>
      </c>
      <c r="J21" s="26">
        <v>4</v>
      </c>
      <c r="K21" s="26">
        <v>10</v>
      </c>
      <c r="L21" s="26">
        <v>1.5</v>
      </c>
      <c r="M21" s="26">
        <v>3</v>
      </c>
      <c r="N21" s="26">
        <v>4</v>
      </c>
      <c r="O21" s="20">
        <f t="shared" si="0"/>
        <v>53</v>
      </c>
      <c r="P21" s="2"/>
    </row>
    <row r="22" spans="1:16" ht="15">
      <c r="A22" s="26">
        <v>19</v>
      </c>
      <c r="B22" s="26" t="s">
        <v>493</v>
      </c>
      <c r="C22" s="26">
        <v>31</v>
      </c>
      <c r="D22" s="27" t="s">
        <v>278</v>
      </c>
      <c r="E22" s="26" t="s">
        <v>91</v>
      </c>
      <c r="F22" s="26">
        <v>20</v>
      </c>
      <c r="G22" s="26">
        <v>4</v>
      </c>
      <c r="H22" s="26">
        <v>4.5</v>
      </c>
      <c r="I22" s="26">
        <v>4</v>
      </c>
      <c r="J22" s="26">
        <v>1</v>
      </c>
      <c r="K22" s="26">
        <v>5</v>
      </c>
      <c r="L22" s="26">
        <v>4</v>
      </c>
      <c r="M22" s="26">
        <v>5.5</v>
      </c>
      <c r="N22" s="26">
        <v>5</v>
      </c>
      <c r="O22" s="20">
        <f t="shared" si="0"/>
        <v>53</v>
      </c>
      <c r="P22" s="2"/>
    </row>
    <row r="23" spans="1:16" ht="15">
      <c r="A23" s="26">
        <v>20</v>
      </c>
      <c r="B23" s="26" t="s">
        <v>526</v>
      </c>
      <c r="C23" s="60" t="s">
        <v>300</v>
      </c>
      <c r="D23" s="27" t="s">
        <v>296</v>
      </c>
      <c r="E23" s="26" t="s">
        <v>295</v>
      </c>
      <c r="F23" s="26">
        <v>17</v>
      </c>
      <c r="G23" s="26">
        <v>3.5</v>
      </c>
      <c r="H23" s="26">
        <v>4</v>
      </c>
      <c r="I23" s="26">
        <v>2.5</v>
      </c>
      <c r="J23" s="26">
        <v>4</v>
      </c>
      <c r="K23" s="26">
        <v>7</v>
      </c>
      <c r="L23" s="26">
        <v>4</v>
      </c>
      <c r="M23" s="26">
        <v>5</v>
      </c>
      <c r="N23" s="26">
        <v>6</v>
      </c>
      <c r="O23" s="20">
        <f t="shared" si="0"/>
        <v>53</v>
      </c>
      <c r="P23" s="2"/>
    </row>
    <row r="24" spans="1:16" ht="15">
      <c r="A24" s="26">
        <v>21</v>
      </c>
      <c r="B24" s="26" t="s">
        <v>543</v>
      </c>
      <c r="C24" s="61">
        <v>23</v>
      </c>
      <c r="D24" s="27" t="s">
        <v>265</v>
      </c>
      <c r="E24" s="26" t="s">
        <v>264</v>
      </c>
      <c r="F24" s="26">
        <v>11</v>
      </c>
      <c r="G24" s="26">
        <v>4</v>
      </c>
      <c r="H24" s="26">
        <v>4</v>
      </c>
      <c r="I24" s="26">
        <v>3.5</v>
      </c>
      <c r="J24" s="26">
        <v>8</v>
      </c>
      <c r="K24" s="26">
        <v>8</v>
      </c>
      <c r="L24" s="26">
        <v>5</v>
      </c>
      <c r="M24" s="26">
        <v>5</v>
      </c>
      <c r="N24" s="26">
        <v>4</v>
      </c>
      <c r="O24" s="20">
        <f t="shared" si="0"/>
        <v>52.5</v>
      </c>
      <c r="P24" s="2"/>
    </row>
    <row r="25" spans="1:16" ht="15">
      <c r="A25" s="26">
        <v>22</v>
      </c>
      <c r="B25" s="26" t="s">
        <v>495</v>
      </c>
      <c r="C25" s="61">
        <v>31</v>
      </c>
      <c r="D25" s="27" t="s">
        <v>277</v>
      </c>
      <c r="E25" s="26" t="s">
        <v>91</v>
      </c>
      <c r="F25" s="26">
        <v>16</v>
      </c>
      <c r="G25" s="26">
        <v>4</v>
      </c>
      <c r="H25" s="26">
        <v>4</v>
      </c>
      <c r="I25" s="26">
        <v>2.5</v>
      </c>
      <c r="J25" s="26">
        <v>8</v>
      </c>
      <c r="K25" s="26">
        <v>8</v>
      </c>
      <c r="L25" s="26">
        <v>3</v>
      </c>
      <c r="M25" s="26">
        <v>5</v>
      </c>
      <c r="N25" s="26">
        <v>2</v>
      </c>
      <c r="O25" s="20">
        <f t="shared" si="0"/>
        <v>52.5</v>
      </c>
      <c r="P25" s="2"/>
    </row>
    <row r="26" spans="1:16" ht="15">
      <c r="A26" s="26">
        <v>23</v>
      </c>
      <c r="B26" s="26" t="s">
        <v>496</v>
      </c>
      <c r="C26" s="60" t="s">
        <v>300</v>
      </c>
      <c r="D26" s="27" t="s">
        <v>294</v>
      </c>
      <c r="E26" s="26" t="s">
        <v>295</v>
      </c>
      <c r="F26" s="26">
        <v>16</v>
      </c>
      <c r="G26" s="26">
        <v>4</v>
      </c>
      <c r="H26" s="26">
        <v>3.5</v>
      </c>
      <c r="I26" s="26">
        <v>3.5</v>
      </c>
      <c r="J26" s="26">
        <v>4</v>
      </c>
      <c r="K26" s="26">
        <v>7.5</v>
      </c>
      <c r="L26" s="26">
        <v>3.5</v>
      </c>
      <c r="M26" s="26">
        <v>4.5</v>
      </c>
      <c r="N26" s="26">
        <v>6</v>
      </c>
      <c r="O26" s="20">
        <f t="shared" si="0"/>
        <v>52.5</v>
      </c>
      <c r="P26" s="2"/>
    </row>
    <row r="27" spans="1:16" ht="15">
      <c r="A27" s="26">
        <v>24</v>
      </c>
      <c r="B27" s="26" t="s">
        <v>501</v>
      </c>
      <c r="C27" s="26">
        <v>6</v>
      </c>
      <c r="D27" s="27" t="s">
        <v>214</v>
      </c>
      <c r="E27" s="26" t="s">
        <v>22</v>
      </c>
      <c r="F27" s="26">
        <v>14</v>
      </c>
      <c r="G27" s="26">
        <v>3</v>
      </c>
      <c r="H27" s="26">
        <v>4</v>
      </c>
      <c r="I27" s="26">
        <v>3</v>
      </c>
      <c r="J27" s="26">
        <v>8</v>
      </c>
      <c r="K27" s="26">
        <v>9</v>
      </c>
      <c r="L27" s="26">
        <v>5</v>
      </c>
      <c r="M27" s="26">
        <v>1.5</v>
      </c>
      <c r="N27" s="26">
        <v>5</v>
      </c>
      <c r="O27" s="20">
        <f t="shared" si="0"/>
        <v>52.5</v>
      </c>
      <c r="P27" s="2"/>
    </row>
    <row r="28" spans="1:16" ht="15">
      <c r="A28" s="26">
        <v>25</v>
      </c>
      <c r="B28" s="26" t="s">
        <v>554</v>
      </c>
      <c r="C28" s="26">
        <v>10</v>
      </c>
      <c r="D28" s="27" t="s">
        <v>229</v>
      </c>
      <c r="E28" s="26" t="s">
        <v>230</v>
      </c>
      <c r="F28" s="26">
        <v>14</v>
      </c>
      <c r="G28" s="26">
        <v>5</v>
      </c>
      <c r="H28" s="26">
        <v>4</v>
      </c>
      <c r="I28" s="26">
        <v>2.5</v>
      </c>
      <c r="J28" s="26">
        <v>8</v>
      </c>
      <c r="K28" s="26">
        <v>7</v>
      </c>
      <c r="L28" s="26">
        <v>2</v>
      </c>
      <c r="M28" s="26">
        <v>5</v>
      </c>
      <c r="N28" s="26">
        <v>5</v>
      </c>
      <c r="O28" s="20">
        <f t="shared" si="0"/>
        <v>52.5</v>
      </c>
      <c r="P28" s="2"/>
    </row>
    <row r="29" spans="1:16" ht="15">
      <c r="A29" s="26">
        <v>26</v>
      </c>
      <c r="B29" s="26" t="s">
        <v>494</v>
      </c>
      <c r="C29" s="26">
        <v>7</v>
      </c>
      <c r="D29" s="27" t="s">
        <v>220</v>
      </c>
      <c r="E29" s="26" t="s">
        <v>218</v>
      </c>
      <c r="F29" s="26">
        <v>19</v>
      </c>
      <c r="G29" s="26">
        <v>3.5</v>
      </c>
      <c r="H29" s="26">
        <v>5</v>
      </c>
      <c r="I29" s="26">
        <v>3.5</v>
      </c>
      <c r="J29" s="26">
        <v>5</v>
      </c>
      <c r="K29" s="26">
        <v>7.5</v>
      </c>
      <c r="L29" s="26">
        <v>3</v>
      </c>
      <c r="M29" s="26">
        <v>1.5</v>
      </c>
      <c r="N29" s="26">
        <v>4</v>
      </c>
      <c r="O29" s="20">
        <f t="shared" si="0"/>
        <v>52</v>
      </c>
      <c r="P29" s="2"/>
    </row>
    <row r="30" spans="1:16" ht="15">
      <c r="A30" s="26">
        <v>27</v>
      </c>
      <c r="B30" s="26" t="s">
        <v>517</v>
      </c>
      <c r="C30" s="26">
        <v>18</v>
      </c>
      <c r="D30" s="27" t="s">
        <v>250</v>
      </c>
      <c r="E30" s="26" t="s">
        <v>251</v>
      </c>
      <c r="F30" s="26">
        <v>16</v>
      </c>
      <c r="G30" s="26">
        <v>4.5</v>
      </c>
      <c r="H30" s="26">
        <v>3</v>
      </c>
      <c r="I30" s="26">
        <v>3.5</v>
      </c>
      <c r="J30" s="26">
        <v>4</v>
      </c>
      <c r="K30" s="26">
        <v>6.5</v>
      </c>
      <c r="L30" s="26">
        <v>3</v>
      </c>
      <c r="M30" s="26">
        <v>5.5</v>
      </c>
      <c r="N30" s="26">
        <v>6</v>
      </c>
      <c r="O30" s="20">
        <f t="shared" si="0"/>
        <v>52</v>
      </c>
      <c r="P30" s="2"/>
    </row>
    <row r="31" spans="1:16" ht="15">
      <c r="A31" s="26">
        <v>28</v>
      </c>
      <c r="B31" s="26" t="s">
        <v>549</v>
      </c>
      <c r="C31" s="26">
        <v>17</v>
      </c>
      <c r="D31" s="27" t="s">
        <v>247</v>
      </c>
      <c r="E31" s="26" t="s">
        <v>246</v>
      </c>
      <c r="F31" s="26">
        <v>17</v>
      </c>
      <c r="G31" s="26">
        <v>3</v>
      </c>
      <c r="H31" s="26">
        <v>5</v>
      </c>
      <c r="I31" s="26">
        <v>3</v>
      </c>
      <c r="J31" s="26">
        <v>4</v>
      </c>
      <c r="K31" s="26">
        <v>11</v>
      </c>
      <c r="L31" s="26">
        <v>1.5</v>
      </c>
      <c r="M31" s="26">
        <v>3</v>
      </c>
      <c r="N31" s="26">
        <v>4</v>
      </c>
      <c r="O31" s="20">
        <f t="shared" si="0"/>
        <v>51.5</v>
      </c>
      <c r="P31" s="2"/>
    </row>
    <row r="32" spans="1:16" ht="15">
      <c r="A32" s="26">
        <v>29</v>
      </c>
      <c r="B32" s="26" t="s">
        <v>492</v>
      </c>
      <c r="C32" s="26">
        <v>23</v>
      </c>
      <c r="D32" s="27" t="s">
        <v>266</v>
      </c>
      <c r="E32" s="26" t="s">
        <v>264</v>
      </c>
      <c r="F32" s="26">
        <v>15</v>
      </c>
      <c r="G32" s="26">
        <v>3.5</v>
      </c>
      <c r="H32" s="26">
        <v>4.5</v>
      </c>
      <c r="I32" s="26">
        <v>3</v>
      </c>
      <c r="J32" s="26">
        <v>9.5</v>
      </c>
      <c r="K32" s="26">
        <v>4</v>
      </c>
      <c r="L32" s="26">
        <v>2</v>
      </c>
      <c r="M32" s="26">
        <v>4</v>
      </c>
      <c r="N32" s="26">
        <v>6</v>
      </c>
      <c r="O32" s="20">
        <f t="shared" si="0"/>
        <v>51.5</v>
      </c>
      <c r="P32" s="2"/>
    </row>
    <row r="33" spans="1:16" ht="15">
      <c r="A33" s="26">
        <v>30</v>
      </c>
      <c r="B33" s="26" t="s">
        <v>505</v>
      </c>
      <c r="C33" s="26">
        <v>10</v>
      </c>
      <c r="D33" s="27" t="s">
        <v>231</v>
      </c>
      <c r="E33" s="26" t="s">
        <v>32</v>
      </c>
      <c r="F33" s="26">
        <v>19</v>
      </c>
      <c r="G33" s="26">
        <v>4.5</v>
      </c>
      <c r="H33" s="26">
        <v>3</v>
      </c>
      <c r="I33" s="26">
        <v>2</v>
      </c>
      <c r="J33" s="26">
        <v>7.5</v>
      </c>
      <c r="K33" s="26">
        <v>6</v>
      </c>
      <c r="L33" s="26">
        <v>4</v>
      </c>
      <c r="M33" s="26">
        <v>2</v>
      </c>
      <c r="N33" s="26">
        <v>3</v>
      </c>
      <c r="O33" s="20">
        <f t="shared" si="0"/>
        <v>51</v>
      </c>
      <c r="P33" s="2"/>
    </row>
    <row r="34" spans="1:16" ht="15">
      <c r="A34" s="26">
        <v>31</v>
      </c>
      <c r="B34" s="26" t="s">
        <v>538</v>
      </c>
      <c r="C34" s="26">
        <v>2</v>
      </c>
      <c r="D34" s="27" t="s">
        <v>537</v>
      </c>
      <c r="E34" s="26" t="s">
        <v>206</v>
      </c>
      <c r="F34" s="26">
        <v>15</v>
      </c>
      <c r="G34" s="26">
        <v>4.5</v>
      </c>
      <c r="H34" s="26">
        <v>2.5</v>
      </c>
      <c r="I34" s="26">
        <v>3</v>
      </c>
      <c r="J34" s="26">
        <v>8</v>
      </c>
      <c r="K34" s="26">
        <v>5</v>
      </c>
      <c r="L34" s="26">
        <v>3</v>
      </c>
      <c r="M34" s="26">
        <v>5</v>
      </c>
      <c r="N34" s="26">
        <v>5</v>
      </c>
      <c r="O34" s="20">
        <f t="shared" si="0"/>
        <v>51</v>
      </c>
      <c r="P34" s="2"/>
    </row>
    <row r="35" spans="1:16" ht="15">
      <c r="A35" s="26">
        <v>32</v>
      </c>
      <c r="B35" s="26" t="s">
        <v>521</v>
      </c>
      <c r="C35" s="26">
        <v>20</v>
      </c>
      <c r="D35" s="28" t="s">
        <v>256</v>
      </c>
      <c r="E35" s="26" t="s">
        <v>255</v>
      </c>
      <c r="F35" s="26">
        <v>18</v>
      </c>
      <c r="G35" s="26">
        <v>3</v>
      </c>
      <c r="H35" s="26">
        <v>3</v>
      </c>
      <c r="I35" s="26">
        <v>2.5</v>
      </c>
      <c r="J35" s="26">
        <v>6</v>
      </c>
      <c r="K35" s="26">
        <v>7.5</v>
      </c>
      <c r="L35" s="26">
        <v>1</v>
      </c>
      <c r="M35" s="26">
        <v>4</v>
      </c>
      <c r="N35" s="26">
        <v>6</v>
      </c>
      <c r="O35" s="20">
        <f t="shared" si="0"/>
        <v>51</v>
      </c>
      <c r="P35" s="2"/>
    </row>
    <row r="36" spans="1:16" ht="15">
      <c r="A36" s="26">
        <v>33</v>
      </c>
      <c r="B36" s="26" t="s">
        <v>552</v>
      </c>
      <c r="C36" s="26">
        <v>5</v>
      </c>
      <c r="D36" s="27" t="s">
        <v>211</v>
      </c>
      <c r="E36" s="26" t="s">
        <v>212</v>
      </c>
      <c r="F36" s="26">
        <v>14</v>
      </c>
      <c r="G36" s="26">
        <v>4.5</v>
      </c>
      <c r="H36" s="26">
        <v>4.5</v>
      </c>
      <c r="I36" s="26">
        <v>4</v>
      </c>
      <c r="J36" s="26">
        <v>9.5</v>
      </c>
      <c r="K36" s="26">
        <v>0</v>
      </c>
      <c r="L36" s="26">
        <v>4</v>
      </c>
      <c r="M36" s="26">
        <v>5</v>
      </c>
      <c r="N36" s="26">
        <v>5</v>
      </c>
      <c r="O36" s="20">
        <f aca="true" t="shared" si="1" ref="O36:O67">SUM(F36:N36)</f>
        <v>50.5</v>
      </c>
      <c r="P36" s="2"/>
    </row>
    <row r="37" spans="1:16" ht="15">
      <c r="A37" s="26">
        <v>34</v>
      </c>
      <c r="B37" s="26" t="s">
        <v>516</v>
      </c>
      <c r="C37" s="26">
        <v>7</v>
      </c>
      <c r="D37" s="27" t="s">
        <v>219</v>
      </c>
      <c r="E37" s="29" t="s">
        <v>902</v>
      </c>
      <c r="F37" s="26">
        <v>19</v>
      </c>
      <c r="G37" s="26">
        <v>5</v>
      </c>
      <c r="H37" s="26">
        <v>2</v>
      </c>
      <c r="I37" s="26">
        <v>3</v>
      </c>
      <c r="J37" s="26">
        <v>5</v>
      </c>
      <c r="K37" s="26">
        <v>10</v>
      </c>
      <c r="L37" s="26">
        <v>2</v>
      </c>
      <c r="M37" s="26">
        <v>0.5</v>
      </c>
      <c r="N37" s="26">
        <v>4</v>
      </c>
      <c r="O37" s="20">
        <f t="shared" si="1"/>
        <v>50.5</v>
      </c>
      <c r="P37" s="2"/>
    </row>
    <row r="38" spans="1:16" ht="15">
      <c r="A38" s="26">
        <v>35</v>
      </c>
      <c r="B38" s="26" t="s">
        <v>488</v>
      </c>
      <c r="C38" s="26">
        <v>7</v>
      </c>
      <c r="D38" s="27" t="s">
        <v>221</v>
      </c>
      <c r="E38" s="26" t="s">
        <v>218</v>
      </c>
      <c r="F38" s="26">
        <v>15</v>
      </c>
      <c r="G38" s="26">
        <v>4.5</v>
      </c>
      <c r="H38" s="26">
        <v>2.5</v>
      </c>
      <c r="I38" s="26">
        <v>3.5</v>
      </c>
      <c r="J38" s="26">
        <v>6</v>
      </c>
      <c r="K38" s="26">
        <v>8</v>
      </c>
      <c r="L38" s="26">
        <v>2</v>
      </c>
      <c r="M38" s="26">
        <v>3.5</v>
      </c>
      <c r="N38" s="26">
        <v>5</v>
      </c>
      <c r="O38" s="20">
        <f t="shared" si="1"/>
        <v>50</v>
      </c>
      <c r="P38" s="2"/>
    </row>
    <row r="39" spans="1:16" ht="15">
      <c r="A39" s="26">
        <v>36</v>
      </c>
      <c r="B39" s="26" t="s">
        <v>483</v>
      </c>
      <c r="C39" s="26">
        <v>2</v>
      </c>
      <c r="D39" s="27" t="s">
        <v>205</v>
      </c>
      <c r="E39" s="26" t="s">
        <v>204</v>
      </c>
      <c r="F39" s="26">
        <v>19</v>
      </c>
      <c r="G39" s="26">
        <v>3</v>
      </c>
      <c r="H39" s="26">
        <v>4</v>
      </c>
      <c r="I39" s="26">
        <v>3</v>
      </c>
      <c r="J39" s="26">
        <v>5</v>
      </c>
      <c r="K39" s="26">
        <v>5</v>
      </c>
      <c r="L39" s="26">
        <v>3</v>
      </c>
      <c r="M39" s="26">
        <v>2.5</v>
      </c>
      <c r="N39" s="26">
        <v>5</v>
      </c>
      <c r="O39" s="20">
        <f t="shared" si="1"/>
        <v>49.5</v>
      </c>
      <c r="P39" s="2"/>
    </row>
    <row r="40" spans="1:16" ht="15">
      <c r="A40" s="26">
        <v>37</v>
      </c>
      <c r="B40" s="26" t="s">
        <v>498</v>
      </c>
      <c r="C40" s="26">
        <v>3</v>
      </c>
      <c r="D40" s="27" t="s">
        <v>904</v>
      </c>
      <c r="E40" s="26" t="s">
        <v>207</v>
      </c>
      <c r="F40" s="26">
        <v>14</v>
      </c>
      <c r="G40" s="26">
        <v>4.5</v>
      </c>
      <c r="H40" s="26">
        <v>3</v>
      </c>
      <c r="I40" s="26">
        <v>3</v>
      </c>
      <c r="J40" s="26">
        <v>3.5</v>
      </c>
      <c r="K40" s="26">
        <v>5.5</v>
      </c>
      <c r="L40" s="26">
        <v>4</v>
      </c>
      <c r="M40" s="26">
        <v>5.5</v>
      </c>
      <c r="N40" s="26">
        <v>6</v>
      </c>
      <c r="O40" s="20">
        <f t="shared" si="1"/>
        <v>49</v>
      </c>
      <c r="P40" s="2"/>
    </row>
    <row r="41" spans="1:16" ht="15">
      <c r="A41" s="26">
        <v>38</v>
      </c>
      <c r="B41" s="26" t="s">
        <v>528</v>
      </c>
      <c r="C41" s="26">
        <v>16</v>
      </c>
      <c r="D41" s="27" t="s">
        <v>242</v>
      </c>
      <c r="E41" s="26" t="s">
        <v>243</v>
      </c>
      <c r="F41" s="26">
        <v>17</v>
      </c>
      <c r="G41" s="26">
        <v>3</v>
      </c>
      <c r="H41" s="26">
        <v>4</v>
      </c>
      <c r="I41" s="26">
        <v>3</v>
      </c>
      <c r="J41" s="26">
        <v>1</v>
      </c>
      <c r="K41" s="26">
        <v>7</v>
      </c>
      <c r="L41" s="26">
        <v>4</v>
      </c>
      <c r="M41" s="26">
        <v>5</v>
      </c>
      <c r="N41" s="26">
        <v>2</v>
      </c>
      <c r="O41" s="20">
        <f t="shared" si="1"/>
        <v>46</v>
      </c>
      <c r="P41" s="2"/>
    </row>
    <row r="42" spans="1:16" ht="15">
      <c r="A42" s="26">
        <v>39</v>
      </c>
      <c r="B42" s="26" t="s">
        <v>487</v>
      </c>
      <c r="C42" s="26" t="s">
        <v>115</v>
      </c>
      <c r="D42" s="27" t="s">
        <v>299</v>
      </c>
      <c r="E42" s="26" t="s">
        <v>298</v>
      </c>
      <c r="F42" s="26">
        <v>15</v>
      </c>
      <c r="G42" s="26">
        <v>3.5</v>
      </c>
      <c r="H42" s="26">
        <v>4</v>
      </c>
      <c r="I42" s="26">
        <v>2.5</v>
      </c>
      <c r="J42" s="26">
        <v>5</v>
      </c>
      <c r="K42" s="26">
        <v>6.5</v>
      </c>
      <c r="L42" s="26">
        <v>5</v>
      </c>
      <c r="M42" s="26">
        <v>0.5</v>
      </c>
      <c r="N42" s="26">
        <v>4</v>
      </c>
      <c r="O42" s="20">
        <f t="shared" si="1"/>
        <v>46</v>
      </c>
      <c r="P42" s="2"/>
    </row>
    <row r="43" spans="1:16" ht="15">
      <c r="A43" s="26">
        <v>40</v>
      </c>
      <c r="B43" s="26" t="s">
        <v>504</v>
      </c>
      <c r="C43" s="26">
        <v>12</v>
      </c>
      <c r="D43" s="27" t="s">
        <v>237</v>
      </c>
      <c r="E43" s="26" t="s">
        <v>236</v>
      </c>
      <c r="F43" s="26">
        <v>19</v>
      </c>
      <c r="G43" s="26">
        <v>3</v>
      </c>
      <c r="H43" s="26">
        <v>4</v>
      </c>
      <c r="I43" s="26">
        <v>2</v>
      </c>
      <c r="J43" s="26">
        <v>2</v>
      </c>
      <c r="K43" s="26">
        <v>8</v>
      </c>
      <c r="L43" s="26">
        <v>2.5</v>
      </c>
      <c r="M43" s="26">
        <v>0.5</v>
      </c>
      <c r="N43" s="26">
        <v>4</v>
      </c>
      <c r="O43" s="20">
        <f t="shared" si="1"/>
        <v>45</v>
      </c>
      <c r="P43" s="2"/>
    </row>
    <row r="44" spans="1:16" ht="15">
      <c r="A44" s="26">
        <v>41</v>
      </c>
      <c r="B44" s="26" t="s">
        <v>497</v>
      </c>
      <c r="C44" s="26">
        <v>36</v>
      </c>
      <c r="D44" s="27" t="s">
        <v>291</v>
      </c>
      <c r="E44" s="26" t="s">
        <v>292</v>
      </c>
      <c r="F44" s="26">
        <v>17</v>
      </c>
      <c r="G44" s="26">
        <v>2.5</v>
      </c>
      <c r="H44" s="26">
        <v>3</v>
      </c>
      <c r="I44" s="26">
        <v>0</v>
      </c>
      <c r="J44" s="26">
        <v>8</v>
      </c>
      <c r="K44" s="26">
        <v>6</v>
      </c>
      <c r="L44" s="26">
        <v>3</v>
      </c>
      <c r="M44" s="26">
        <v>3</v>
      </c>
      <c r="N44" s="26">
        <v>2</v>
      </c>
      <c r="O44" s="20">
        <f t="shared" si="1"/>
        <v>44.5</v>
      </c>
      <c r="P44" s="2"/>
    </row>
    <row r="45" spans="1:16" ht="15">
      <c r="A45" s="26">
        <v>42</v>
      </c>
      <c r="B45" s="26" t="s">
        <v>500</v>
      </c>
      <c r="C45" s="26">
        <v>12</v>
      </c>
      <c r="D45" s="27" t="s">
        <v>235</v>
      </c>
      <c r="E45" s="26" t="s">
        <v>236</v>
      </c>
      <c r="F45" s="26">
        <v>16</v>
      </c>
      <c r="G45" s="26">
        <v>2.5</v>
      </c>
      <c r="H45" s="26">
        <v>3.5</v>
      </c>
      <c r="I45" s="26">
        <v>2</v>
      </c>
      <c r="J45" s="26">
        <v>3</v>
      </c>
      <c r="K45" s="26">
        <v>8</v>
      </c>
      <c r="L45" s="26">
        <v>1.5</v>
      </c>
      <c r="M45" s="26">
        <v>4</v>
      </c>
      <c r="N45" s="26">
        <v>4</v>
      </c>
      <c r="O45" s="20">
        <f t="shared" si="1"/>
        <v>44.5</v>
      </c>
      <c r="P45" s="2"/>
    </row>
    <row r="46" spans="1:16" ht="15">
      <c r="A46" s="26">
        <v>43</v>
      </c>
      <c r="B46" s="26" t="s">
        <v>553</v>
      </c>
      <c r="C46" s="26">
        <v>17</v>
      </c>
      <c r="D46" s="27" t="s">
        <v>245</v>
      </c>
      <c r="E46" s="26" t="s">
        <v>246</v>
      </c>
      <c r="F46" s="26">
        <v>16</v>
      </c>
      <c r="G46" s="26">
        <v>4</v>
      </c>
      <c r="H46" s="26">
        <v>4</v>
      </c>
      <c r="I46" s="26">
        <v>3</v>
      </c>
      <c r="J46" s="26">
        <v>5</v>
      </c>
      <c r="K46" s="26">
        <v>5</v>
      </c>
      <c r="L46" s="26">
        <v>2</v>
      </c>
      <c r="M46" s="26">
        <v>0</v>
      </c>
      <c r="N46" s="26">
        <v>4</v>
      </c>
      <c r="O46" s="20">
        <f t="shared" si="1"/>
        <v>43</v>
      </c>
      <c r="P46" s="2"/>
    </row>
    <row r="47" spans="1:16" ht="15">
      <c r="A47" s="26">
        <v>44</v>
      </c>
      <c r="B47" s="26" t="s">
        <v>507</v>
      </c>
      <c r="C47" s="26">
        <v>21</v>
      </c>
      <c r="D47" s="28" t="s">
        <v>257</v>
      </c>
      <c r="E47" s="26" t="s">
        <v>258</v>
      </c>
      <c r="F47" s="26">
        <v>16</v>
      </c>
      <c r="G47" s="26">
        <v>2.5</v>
      </c>
      <c r="H47" s="26">
        <v>1</v>
      </c>
      <c r="I47" s="26">
        <v>3</v>
      </c>
      <c r="J47" s="26">
        <v>5</v>
      </c>
      <c r="K47" s="26">
        <v>4</v>
      </c>
      <c r="L47" s="26">
        <v>1.5</v>
      </c>
      <c r="M47" s="26">
        <v>4.5</v>
      </c>
      <c r="N47" s="26">
        <v>5</v>
      </c>
      <c r="O47" s="20">
        <f t="shared" si="1"/>
        <v>42.5</v>
      </c>
      <c r="P47" s="2"/>
    </row>
    <row r="48" spans="1:16" ht="15">
      <c r="A48" s="26">
        <v>45</v>
      </c>
      <c r="B48" s="26" t="s">
        <v>523</v>
      </c>
      <c r="C48" s="26">
        <v>29</v>
      </c>
      <c r="D48" s="27" t="s">
        <v>276</v>
      </c>
      <c r="E48" s="26" t="s">
        <v>82</v>
      </c>
      <c r="F48" s="26">
        <v>14</v>
      </c>
      <c r="G48" s="26">
        <v>4</v>
      </c>
      <c r="H48" s="26">
        <v>2.5</v>
      </c>
      <c r="I48" s="26">
        <v>3</v>
      </c>
      <c r="J48" s="26">
        <v>1</v>
      </c>
      <c r="K48" s="26">
        <v>8</v>
      </c>
      <c r="L48" s="26">
        <v>2.5</v>
      </c>
      <c r="M48" s="26">
        <v>2.5</v>
      </c>
      <c r="N48" s="26">
        <v>5</v>
      </c>
      <c r="O48" s="20">
        <f t="shared" si="1"/>
        <v>42.5</v>
      </c>
      <c r="P48" s="2"/>
    </row>
    <row r="49" spans="1:16" ht="15">
      <c r="A49" s="26">
        <v>46</v>
      </c>
      <c r="B49" s="26" t="s">
        <v>506</v>
      </c>
      <c r="C49" s="26" t="s">
        <v>115</v>
      </c>
      <c r="D49" s="27" t="s">
        <v>297</v>
      </c>
      <c r="E49" s="26" t="s">
        <v>298</v>
      </c>
      <c r="F49" s="26">
        <v>18</v>
      </c>
      <c r="G49" s="26">
        <v>3</v>
      </c>
      <c r="H49" s="26">
        <v>3.5</v>
      </c>
      <c r="I49" s="26">
        <v>2</v>
      </c>
      <c r="J49" s="26">
        <v>1</v>
      </c>
      <c r="K49" s="26">
        <v>9</v>
      </c>
      <c r="L49" s="26">
        <v>0.5</v>
      </c>
      <c r="M49" s="26">
        <v>1</v>
      </c>
      <c r="N49" s="26">
        <v>4</v>
      </c>
      <c r="O49" s="20">
        <f t="shared" si="1"/>
        <v>42</v>
      </c>
      <c r="P49" s="2"/>
    </row>
    <row r="50" spans="1:16" ht="15">
      <c r="A50" s="26">
        <v>47</v>
      </c>
      <c r="B50" s="26" t="s">
        <v>518</v>
      </c>
      <c r="C50" s="26">
        <v>5</v>
      </c>
      <c r="D50" s="27" t="s">
        <v>213</v>
      </c>
      <c r="E50" s="26" t="s">
        <v>212</v>
      </c>
      <c r="F50" s="26">
        <v>15</v>
      </c>
      <c r="G50" s="26">
        <v>4</v>
      </c>
      <c r="H50" s="26">
        <v>3.5</v>
      </c>
      <c r="I50" s="26">
        <v>1.5</v>
      </c>
      <c r="J50" s="26">
        <v>4</v>
      </c>
      <c r="K50" s="26">
        <v>4</v>
      </c>
      <c r="L50" s="26">
        <v>2</v>
      </c>
      <c r="M50" s="26">
        <v>4</v>
      </c>
      <c r="N50" s="26">
        <v>3</v>
      </c>
      <c r="O50" s="20">
        <f t="shared" si="1"/>
        <v>41</v>
      </c>
      <c r="P50" s="2"/>
    </row>
    <row r="51" spans="1:16" ht="15">
      <c r="A51" s="26">
        <v>48</v>
      </c>
      <c r="B51" s="26" t="s">
        <v>519</v>
      </c>
      <c r="C51" s="26">
        <v>22</v>
      </c>
      <c r="D51" s="28" t="s">
        <v>260</v>
      </c>
      <c r="E51" s="26" t="s">
        <v>261</v>
      </c>
      <c r="F51" s="26">
        <v>13</v>
      </c>
      <c r="G51" s="26">
        <v>2</v>
      </c>
      <c r="H51" s="26">
        <v>1</v>
      </c>
      <c r="I51" s="26">
        <v>2</v>
      </c>
      <c r="J51" s="26">
        <v>7</v>
      </c>
      <c r="K51" s="26">
        <v>5</v>
      </c>
      <c r="L51" s="26">
        <v>3</v>
      </c>
      <c r="M51" s="26">
        <v>3</v>
      </c>
      <c r="N51" s="26">
        <v>5</v>
      </c>
      <c r="O51" s="20">
        <f t="shared" si="1"/>
        <v>41</v>
      </c>
      <c r="P51" s="2"/>
    </row>
    <row r="52" spans="1:16" ht="15">
      <c r="A52" s="26">
        <v>49</v>
      </c>
      <c r="B52" s="26" t="s">
        <v>524</v>
      </c>
      <c r="C52" s="26">
        <v>32</v>
      </c>
      <c r="D52" s="27" t="s">
        <v>280</v>
      </c>
      <c r="E52" s="26" t="s">
        <v>281</v>
      </c>
      <c r="F52" s="26">
        <v>11</v>
      </c>
      <c r="G52" s="26">
        <v>3.5</v>
      </c>
      <c r="H52" s="26">
        <v>3.5</v>
      </c>
      <c r="I52" s="26">
        <v>2</v>
      </c>
      <c r="J52" s="26">
        <v>5</v>
      </c>
      <c r="K52" s="26">
        <v>7</v>
      </c>
      <c r="L52" s="26">
        <v>2</v>
      </c>
      <c r="M52" s="26">
        <v>4</v>
      </c>
      <c r="N52" s="26">
        <v>3</v>
      </c>
      <c r="O52" s="20">
        <f t="shared" si="1"/>
        <v>41</v>
      </c>
      <c r="P52" s="2"/>
    </row>
    <row r="53" spans="1:16" ht="15">
      <c r="A53" s="26">
        <v>50</v>
      </c>
      <c r="B53" s="26" t="s">
        <v>551</v>
      </c>
      <c r="C53" s="26">
        <v>3</v>
      </c>
      <c r="D53" s="27" t="s">
        <v>550</v>
      </c>
      <c r="E53" s="26" t="s">
        <v>207</v>
      </c>
      <c r="F53" s="26">
        <v>17</v>
      </c>
      <c r="G53" s="26">
        <v>2</v>
      </c>
      <c r="H53" s="26">
        <v>4</v>
      </c>
      <c r="I53" s="26">
        <v>2</v>
      </c>
      <c r="J53" s="26">
        <v>2</v>
      </c>
      <c r="K53" s="26">
        <v>6</v>
      </c>
      <c r="L53" s="26">
        <v>1</v>
      </c>
      <c r="M53" s="26">
        <v>3.5</v>
      </c>
      <c r="N53" s="26">
        <v>3</v>
      </c>
      <c r="O53" s="20">
        <f t="shared" si="1"/>
        <v>40.5</v>
      </c>
      <c r="P53" s="2"/>
    </row>
    <row r="54" spans="1:16" ht="15">
      <c r="A54" s="26">
        <v>51</v>
      </c>
      <c r="B54" s="26" t="s">
        <v>546</v>
      </c>
      <c r="C54" s="26">
        <v>4</v>
      </c>
      <c r="D54" s="27" t="s">
        <v>545</v>
      </c>
      <c r="E54" s="26" t="s">
        <v>208</v>
      </c>
      <c r="F54" s="26">
        <v>16</v>
      </c>
      <c r="G54" s="26">
        <v>4</v>
      </c>
      <c r="H54" s="26">
        <v>4</v>
      </c>
      <c r="I54" s="26">
        <v>3</v>
      </c>
      <c r="J54" s="26">
        <v>4</v>
      </c>
      <c r="K54" s="26">
        <v>7</v>
      </c>
      <c r="L54" s="26">
        <v>1</v>
      </c>
      <c r="M54" s="26">
        <v>1</v>
      </c>
      <c r="N54" s="26">
        <v>0</v>
      </c>
      <c r="O54" s="20">
        <f t="shared" si="1"/>
        <v>40</v>
      </c>
      <c r="P54" s="2"/>
    </row>
    <row r="55" spans="1:16" ht="15">
      <c r="A55" s="26">
        <v>52</v>
      </c>
      <c r="B55" s="26" t="s">
        <v>527</v>
      </c>
      <c r="C55" s="26">
        <v>11</v>
      </c>
      <c r="D55" s="27" t="s">
        <v>232</v>
      </c>
      <c r="E55" s="26" t="s">
        <v>233</v>
      </c>
      <c r="F55" s="26">
        <v>12</v>
      </c>
      <c r="G55" s="26">
        <v>4</v>
      </c>
      <c r="H55" s="26">
        <v>4</v>
      </c>
      <c r="I55" s="26">
        <v>2</v>
      </c>
      <c r="J55" s="26">
        <v>1</v>
      </c>
      <c r="K55" s="26">
        <v>4</v>
      </c>
      <c r="L55" s="26">
        <v>4</v>
      </c>
      <c r="M55" s="26">
        <v>5</v>
      </c>
      <c r="N55" s="26">
        <v>3</v>
      </c>
      <c r="O55" s="20">
        <f t="shared" si="1"/>
        <v>39</v>
      </c>
      <c r="P55" s="2"/>
    </row>
    <row r="56" spans="1:16" ht="15">
      <c r="A56" s="26">
        <v>53</v>
      </c>
      <c r="B56" s="26" t="s">
        <v>522</v>
      </c>
      <c r="C56" s="26">
        <v>26</v>
      </c>
      <c r="D56" s="27" t="s">
        <v>269</v>
      </c>
      <c r="E56" s="26" t="s">
        <v>270</v>
      </c>
      <c r="F56" s="26">
        <v>12</v>
      </c>
      <c r="G56" s="26">
        <v>4.5</v>
      </c>
      <c r="H56" s="26">
        <v>3.5</v>
      </c>
      <c r="I56" s="26">
        <v>2</v>
      </c>
      <c r="J56" s="26">
        <v>1</v>
      </c>
      <c r="K56" s="26">
        <v>4.5</v>
      </c>
      <c r="L56" s="26">
        <v>2</v>
      </c>
      <c r="M56" s="26">
        <v>4.5</v>
      </c>
      <c r="N56" s="26">
        <v>5</v>
      </c>
      <c r="O56" s="20">
        <f t="shared" si="1"/>
        <v>39</v>
      </c>
      <c r="P56" s="2"/>
    </row>
    <row r="57" spans="1:16" ht="15">
      <c r="A57" s="26">
        <v>54</v>
      </c>
      <c r="B57" s="26" t="s">
        <v>490</v>
      </c>
      <c r="C57" s="26">
        <v>22</v>
      </c>
      <c r="D57" s="27" t="s">
        <v>262</v>
      </c>
      <c r="E57" s="26" t="s">
        <v>261</v>
      </c>
      <c r="F57" s="26">
        <v>14</v>
      </c>
      <c r="G57" s="26">
        <v>3</v>
      </c>
      <c r="H57" s="26">
        <v>1</v>
      </c>
      <c r="I57" s="26">
        <v>2</v>
      </c>
      <c r="J57" s="26">
        <v>8</v>
      </c>
      <c r="K57" s="26">
        <v>3</v>
      </c>
      <c r="L57" s="26">
        <v>2</v>
      </c>
      <c r="M57" s="26">
        <v>1</v>
      </c>
      <c r="N57" s="26">
        <v>4</v>
      </c>
      <c r="O57" s="20">
        <f t="shared" si="1"/>
        <v>38</v>
      </c>
      <c r="P57" s="2"/>
    </row>
    <row r="58" spans="1:16" ht="15">
      <c r="A58" s="26">
        <v>55</v>
      </c>
      <c r="B58" s="26" t="s">
        <v>525</v>
      </c>
      <c r="C58" s="26">
        <v>27</v>
      </c>
      <c r="D58" s="26" t="s">
        <v>272</v>
      </c>
      <c r="E58" s="26" t="s">
        <v>273</v>
      </c>
      <c r="F58" s="26">
        <v>13</v>
      </c>
      <c r="G58" s="26">
        <v>4</v>
      </c>
      <c r="H58" s="26">
        <v>4</v>
      </c>
      <c r="I58" s="26">
        <v>0</v>
      </c>
      <c r="J58" s="26">
        <v>3</v>
      </c>
      <c r="K58" s="26">
        <v>4</v>
      </c>
      <c r="L58" s="26">
        <v>5</v>
      </c>
      <c r="M58" s="26">
        <v>5</v>
      </c>
      <c r="N58" s="26">
        <v>0</v>
      </c>
      <c r="O58" s="20">
        <f t="shared" si="1"/>
        <v>38</v>
      </c>
      <c r="P58" s="2"/>
    </row>
    <row r="59" spans="1:16" ht="15">
      <c r="A59" s="26">
        <v>56</v>
      </c>
      <c r="B59" s="26" t="s">
        <v>499</v>
      </c>
      <c r="C59" s="26">
        <v>13</v>
      </c>
      <c r="D59" s="27" t="s">
        <v>905</v>
      </c>
      <c r="E59" s="26" t="s">
        <v>239</v>
      </c>
      <c r="F59" s="26">
        <v>12</v>
      </c>
      <c r="G59" s="26">
        <v>2</v>
      </c>
      <c r="H59" s="26">
        <v>1.5</v>
      </c>
      <c r="I59" s="26">
        <v>2</v>
      </c>
      <c r="J59" s="26">
        <v>4</v>
      </c>
      <c r="K59" s="26">
        <v>7</v>
      </c>
      <c r="L59" s="26">
        <v>4</v>
      </c>
      <c r="M59" s="26">
        <v>1.5</v>
      </c>
      <c r="N59" s="26">
        <v>4</v>
      </c>
      <c r="O59" s="20">
        <f t="shared" si="1"/>
        <v>38</v>
      </c>
      <c r="P59" s="2"/>
    </row>
    <row r="60" spans="1:16" ht="15">
      <c r="A60" s="26">
        <v>57</v>
      </c>
      <c r="B60" s="26" t="s">
        <v>503</v>
      </c>
      <c r="C60" s="26">
        <v>16</v>
      </c>
      <c r="D60" s="27" t="s">
        <v>244</v>
      </c>
      <c r="E60" s="26" t="s">
        <v>243</v>
      </c>
      <c r="F60" s="26">
        <v>13</v>
      </c>
      <c r="G60" s="26">
        <v>3.5</v>
      </c>
      <c r="H60" s="26">
        <v>4</v>
      </c>
      <c r="I60" s="26">
        <v>2.5</v>
      </c>
      <c r="J60" s="26">
        <v>3</v>
      </c>
      <c r="K60" s="26">
        <v>5</v>
      </c>
      <c r="L60" s="26">
        <v>2.5</v>
      </c>
      <c r="M60" s="26">
        <v>1</v>
      </c>
      <c r="N60" s="26">
        <v>3</v>
      </c>
      <c r="O60" s="20">
        <f t="shared" si="1"/>
        <v>37.5</v>
      </c>
      <c r="P60" s="2"/>
    </row>
    <row r="61" spans="1:16" ht="15">
      <c r="A61" s="26">
        <v>58</v>
      </c>
      <c r="B61" s="26" t="s">
        <v>535</v>
      </c>
      <c r="C61" s="26">
        <v>19</v>
      </c>
      <c r="D61" s="28" t="s">
        <v>252</v>
      </c>
      <c r="E61" s="26" t="s">
        <v>253</v>
      </c>
      <c r="F61" s="26">
        <v>12</v>
      </c>
      <c r="G61" s="26">
        <v>4</v>
      </c>
      <c r="H61" s="26">
        <v>2</v>
      </c>
      <c r="I61" s="26">
        <v>2</v>
      </c>
      <c r="J61" s="26">
        <v>4</v>
      </c>
      <c r="K61" s="26">
        <v>6</v>
      </c>
      <c r="L61" s="26">
        <v>2</v>
      </c>
      <c r="M61" s="26">
        <v>2.5</v>
      </c>
      <c r="N61" s="26">
        <v>3</v>
      </c>
      <c r="O61" s="20">
        <f t="shared" si="1"/>
        <v>37.5</v>
      </c>
      <c r="P61" s="2"/>
    </row>
    <row r="62" spans="1:16" ht="15">
      <c r="A62" s="26">
        <v>59</v>
      </c>
      <c r="B62" s="26" t="s">
        <v>489</v>
      </c>
      <c r="C62" s="26">
        <v>33</v>
      </c>
      <c r="D62" s="27" t="s">
        <v>283</v>
      </c>
      <c r="E62" s="26" t="s">
        <v>443</v>
      </c>
      <c r="F62" s="26">
        <v>16</v>
      </c>
      <c r="G62" s="26">
        <v>3.5</v>
      </c>
      <c r="H62" s="26">
        <v>2.5</v>
      </c>
      <c r="I62" s="26">
        <v>2</v>
      </c>
      <c r="J62" s="26">
        <v>2</v>
      </c>
      <c r="K62" s="26">
        <v>6</v>
      </c>
      <c r="L62" s="26">
        <v>1.5</v>
      </c>
      <c r="M62" s="26">
        <v>0</v>
      </c>
      <c r="N62" s="26">
        <v>4</v>
      </c>
      <c r="O62" s="20">
        <f t="shared" si="1"/>
        <v>37.5</v>
      </c>
      <c r="P62" s="2"/>
    </row>
    <row r="63" spans="1:16" ht="15">
      <c r="A63" s="26">
        <v>60</v>
      </c>
      <c r="B63" s="26" t="s">
        <v>541</v>
      </c>
      <c r="C63" s="26">
        <v>33</v>
      </c>
      <c r="D63" s="27" t="s">
        <v>282</v>
      </c>
      <c r="E63" s="26" t="s">
        <v>542</v>
      </c>
      <c r="F63" s="26">
        <v>18</v>
      </c>
      <c r="G63" s="26">
        <v>2.5</v>
      </c>
      <c r="H63" s="26">
        <v>2</v>
      </c>
      <c r="I63" s="26">
        <v>1</v>
      </c>
      <c r="J63" s="26">
        <v>2</v>
      </c>
      <c r="K63" s="26">
        <v>6</v>
      </c>
      <c r="L63" s="26">
        <v>0.5</v>
      </c>
      <c r="M63" s="26">
        <v>1</v>
      </c>
      <c r="N63" s="26">
        <v>4</v>
      </c>
      <c r="O63" s="20">
        <f t="shared" si="1"/>
        <v>37</v>
      </c>
      <c r="P63" s="2"/>
    </row>
    <row r="64" spans="1:16" ht="15">
      <c r="A64" s="26">
        <v>61</v>
      </c>
      <c r="B64" s="26" t="s">
        <v>515</v>
      </c>
      <c r="C64" s="26">
        <v>7</v>
      </c>
      <c r="D64" s="27" t="s">
        <v>217</v>
      </c>
      <c r="E64" s="26" t="s">
        <v>218</v>
      </c>
      <c r="F64" s="26">
        <v>13</v>
      </c>
      <c r="G64" s="26">
        <v>4</v>
      </c>
      <c r="H64" s="26">
        <v>2.5</v>
      </c>
      <c r="I64" s="26">
        <v>2</v>
      </c>
      <c r="J64" s="26">
        <v>4</v>
      </c>
      <c r="K64" s="26">
        <v>5</v>
      </c>
      <c r="L64" s="26">
        <v>0.5</v>
      </c>
      <c r="M64" s="26">
        <v>0.5</v>
      </c>
      <c r="N64" s="26">
        <v>4</v>
      </c>
      <c r="O64" s="20">
        <f t="shared" si="1"/>
        <v>35.5</v>
      </c>
      <c r="P64" s="2"/>
    </row>
    <row r="65" spans="1:16" ht="15">
      <c r="A65" s="26">
        <v>62</v>
      </c>
      <c r="B65" s="26" t="s">
        <v>530</v>
      </c>
      <c r="C65" s="26">
        <v>13</v>
      </c>
      <c r="D65" s="27" t="s">
        <v>238</v>
      </c>
      <c r="E65" s="26" t="s">
        <v>239</v>
      </c>
      <c r="F65" s="26">
        <v>13</v>
      </c>
      <c r="G65" s="26">
        <v>2</v>
      </c>
      <c r="H65" s="26">
        <v>1</v>
      </c>
      <c r="I65" s="26">
        <v>2</v>
      </c>
      <c r="J65" s="26">
        <v>5</v>
      </c>
      <c r="K65" s="26">
        <v>6</v>
      </c>
      <c r="L65" s="26">
        <v>1.5</v>
      </c>
      <c r="M65" s="26">
        <v>0.5</v>
      </c>
      <c r="N65" s="26">
        <v>4</v>
      </c>
      <c r="O65" s="20">
        <f t="shared" si="1"/>
        <v>35</v>
      </c>
      <c r="P65" s="2"/>
    </row>
    <row r="66" spans="1:16" ht="15">
      <c r="A66" s="26">
        <v>63</v>
      </c>
      <c r="B66" s="26" t="s">
        <v>536</v>
      </c>
      <c r="C66" s="26">
        <v>2</v>
      </c>
      <c r="D66" s="27" t="s">
        <v>903</v>
      </c>
      <c r="E66" s="26" t="s">
        <v>206</v>
      </c>
      <c r="F66" s="26">
        <v>11</v>
      </c>
      <c r="G66" s="26">
        <v>4</v>
      </c>
      <c r="H66" s="26">
        <v>3</v>
      </c>
      <c r="I66" s="26">
        <v>2</v>
      </c>
      <c r="J66" s="26">
        <v>1</v>
      </c>
      <c r="K66" s="26">
        <v>4</v>
      </c>
      <c r="L66" s="26">
        <v>4</v>
      </c>
      <c r="M66" s="26">
        <v>3</v>
      </c>
      <c r="N66" s="26">
        <v>2</v>
      </c>
      <c r="O66" s="20">
        <f t="shared" si="1"/>
        <v>34</v>
      </c>
      <c r="P66" s="2"/>
    </row>
    <row r="67" spans="1:16" ht="15">
      <c r="A67" s="26">
        <v>64</v>
      </c>
      <c r="B67" s="26" t="s">
        <v>512</v>
      </c>
      <c r="C67" s="26">
        <v>4</v>
      </c>
      <c r="D67" s="27" t="s">
        <v>209</v>
      </c>
      <c r="E67" s="26" t="s">
        <v>210</v>
      </c>
      <c r="F67" s="26">
        <v>11</v>
      </c>
      <c r="G67" s="26">
        <v>3.5</v>
      </c>
      <c r="H67" s="26">
        <v>3</v>
      </c>
      <c r="I67" s="26">
        <v>2</v>
      </c>
      <c r="J67" s="26">
        <v>2</v>
      </c>
      <c r="K67" s="26">
        <v>6</v>
      </c>
      <c r="L67" s="26">
        <v>2.5</v>
      </c>
      <c r="M67" s="26">
        <v>0.5</v>
      </c>
      <c r="N67" s="26">
        <v>3</v>
      </c>
      <c r="O67" s="20">
        <f t="shared" si="1"/>
        <v>33.5</v>
      </c>
      <c r="P67" s="2"/>
    </row>
    <row r="68" spans="1:16" ht="15">
      <c r="A68" s="26">
        <v>65</v>
      </c>
      <c r="B68" s="26" t="s">
        <v>547</v>
      </c>
      <c r="C68" s="26">
        <v>11</v>
      </c>
      <c r="D68" s="27" t="s">
        <v>234</v>
      </c>
      <c r="E68" s="26" t="s">
        <v>233</v>
      </c>
      <c r="F68" s="26">
        <v>9</v>
      </c>
      <c r="G68" s="26">
        <v>2.5</v>
      </c>
      <c r="H68" s="26">
        <v>1</v>
      </c>
      <c r="I68" s="26">
        <v>2.5</v>
      </c>
      <c r="J68" s="26">
        <v>5</v>
      </c>
      <c r="K68" s="26">
        <v>6</v>
      </c>
      <c r="L68" s="26">
        <v>2</v>
      </c>
      <c r="M68" s="26">
        <v>1</v>
      </c>
      <c r="N68" s="26">
        <v>4</v>
      </c>
      <c r="O68" s="20">
        <f aca="true" t="shared" si="2" ref="O68:O73">SUM(F68:N68)</f>
        <v>33</v>
      </c>
      <c r="P68" s="2"/>
    </row>
    <row r="69" spans="1:16" ht="15">
      <c r="A69" s="26">
        <v>66</v>
      </c>
      <c r="B69" s="26" t="s">
        <v>540</v>
      </c>
      <c r="C69" s="26">
        <v>27</v>
      </c>
      <c r="D69" s="27" t="s">
        <v>271</v>
      </c>
      <c r="E69" s="26" t="s">
        <v>80</v>
      </c>
      <c r="F69" s="26">
        <v>15</v>
      </c>
      <c r="G69" s="26">
        <v>1</v>
      </c>
      <c r="H69" s="26">
        <v>1</v>
      </c>
      <c r="I69" s="26">
        <v>2</v>
      </c>
      <c r="J69" s="26">
        <v>1</v>
      </c>
      <c r="K69" s="26">
        <v>6</v>
      </c>
      <c r="L69" s="26">
        <v>0</v>
      </c>
      <c r="M69" s="26">
        <v>0</v>
      </c>
      <c r="N69" s="26">
        <v>5</v>
      </c>
      <c r="O69" s="20">
        <f t="shared" si="2"/>
        <v>31</v>
      </c>
      <c r="P69" s="2"/>
    </row>
    <row r="70" spans="1:16" ht="15">
      <c r="A70" s="26">
        <v>67</v>
      </c>
      <c r="B70" s="26" t="s">
        <v>548</v>
      </c>
      <c r="C70" s="26">
        <v>9</v>
      </c>
      <c r="D70" s="27" t="s">
        <v>228</v>
      </c>
      <c r="E70" s="26" t="s">
        <v>227</v>
      </c>
      <c r="F70" s="26">
        <v>15</v>
      </c>
      <c r="G70" s="26">
        <v>2</v>
      </c>
      <c r="H70" s="26">
        <v>0.5</v>
      </c>
      <c r="I70" s="26">
        <v>2</v>
      </c>
      <c r="J70" s="26">
        <v>5</v>
      </c>
      <c r="K70" s="26">
        <v>4</v>
      </c>
      <c r="L70" s="26">
        <v>1</v>
      </c>
      <c r="M70" s="26">
        <v>1</v>
      </c>
      <c r="N70" s="26">
        <v>0</v>
      </c>
      <c r="O70" s="20">
        <f t="shared" si="2"/>
        <v>30.5</v>
      </c>
      <c r="P70" s="2"/>
    </row>
    <row r="71" spans="1:16" ht="15">
      <c r="A71" s="26">
        <v>68</v>
      </c>
      <c r="B71" s="26" t="s">
        <v>555</v>
      </c>
      <c r="C71" s="26">
        <v>29</v>
      </c>
      <c r="D71" s="26" t="s">
        <v>274</v>
      </c>
      <c r="E71" s="26" t="s">
        <v>275</v>
      </c>
      <c r="F71" s="26">
        <v>9</v>
      </c>
      <c r="G71" s="26">
        <v>2.5</v>
      </c>
      <c r="H71" s="26">
        <v>2</v>
      </c>
      <c r="I71" s="26">
        <v>2</v>
      </c>
      <c r="J71" s="26">
        <v>3.5</v>
      </c>
      <c r="K71" s="26">
        <v>3</v>
      </c>
      <c r="L71" s="26">
        <v>2</v>
      </c>
      <c r="M71" s="26">
        <v>0</v>
      </c>
      <c r="N71" s="26">
        <v>0</v>
      </c>
      <c r="O71" s="20">
        <f t="shared" si="2"/>
        <v>24</v>
      </c>
      <c r="P71" s="2"/>
    </row>
    <row r="72" spans="1:16" ht="15">
      <c r="A72" s="26">
        <v>69</v>
      </c>
      <c r="B72" s="26" t="s">
        <v>533</v>
      </c>
      <c r="C72" s="26">
        <v>36</v>
      </c>
      <c r="D72" s="27" t="s">
        <v>293</v>
      </c>
      <c r="E72" s="26" t="s">
        <v>292</v>
      </c>
      <c r="F72" s="26">
        <v>10</v>
      </c>
      <c r="G72" s="26">
        <v>1</v>
      </c>
      <c r="H72" s="26">
        <v>1</v>
      </c>
      <c r="I72" s="26">
        <v>2.5</v>
      </c>
      <c r="J72" s="26">
        <v>0</v>
      </c>
      <c r="K72" s="26">
        <v>2.5</v>
      </c>
      <c r="L72" s="26">
        <v>1.5</v>
      </c>
      <c r="M72" s="26">
        <v>0</v>
      </c>
      <c r="N72" s="26">
        <v>0</v>
      </c>
      <c r="O72" s="20">
        <f t="shared" si="2"/>
        <v>18.5</v>
      </c>
      <c r="P72" s="2"/>
    </row>
    <row r="73" spans="1:16" ht="15">
      <c r="A73" s="26">
        <v>70</v>
      </c>
      <c r="B73" s="26" t="s">
        <v>534</v>
      </c>
      <c r="C73" s="26">
        <v>21</v>
      </c>
      <c r="D73" s="28" t="s">
        <v>259</v>
      </c>
      <c r="E73" s="26" t="s">
        <v>258</v>
      </c>
      <c r="F73" s="26">
        <v>11</v>
      </c>
      <c r="G73" s="26">
        <v>3</v>
      </c>
      <c r="H73" s="26">
        <v>1</v>
      </c>
      <c r="I73" s="26">
        <v>0</v>
      </c>
      <c r="J73" s="26">
        <v>1</v>
      </c>
      <c r="K73" s="26">
        <v>0</v>
      </c>
      <c r="L73" s="26">
        <v>0</v>
      </c>
      <c r="M73" s="26">
        <v>1</v>
      </c>
      <c r="N73" s="26">
        <v>0</v>
      </c>
      <c r="O73" s="20">
        <f t="shared" si="2"/>
        <v>17</v>
      </c>
      <c r="P73" s="2"/>
    </row>
    <row r="75" spans="3:6" ht="15">
      <c r="C75" s="37" t="s">
        <v>938</v>
      </c>
      <c r="D75" s="37"/>
      <c r="E75" s="66" t="s">
        <v>937</v>
      </c>
      <c r="F75" s="37"/>
    </row>
    <row r="76" spans="3:6" ht="15">
      <c r="C76" s="37"/>
      <c r="D76" s="37"/>
      <c r="E76" s="37"/>
      <c r="F76" s="37"/>
    </row>
    <row r="77" spans="3:6" ht="15">
      <c r="C77" s="37" t="s">
        <v>939</v>
      </c>
      <c r="D77" s="37"/>
      <c r="E77" s="66" t="s">
        <v>940</v>
      </c>
      <c r="F77" s="37"/>
    </row>
    <row r="78" spans="3:6" ht="15">
      <c r="C78" s="37"/>
      <c r="D78" s="37"/>
      <c r="E78" s="37" t="s">
        <v>941</v>
      </c>
      <c r="F78" s="37"/>
    </row>
    <row r="79" spans="3:6" ht="15">
      <c r="C79" s="37"/>
      <c r="D79" s="37"/>
      <c r="E79" s="66" t="s">
        <v>942</v>
      </c>
      <c r="F79" s="37"/>
    </row>
    <row r="80" spans="3:6" ht="15">
      <c r="C80" s="37"/>
      <c r="D80" s="37"/>
      <c r="E80" s="37" t="s">
        <v>943</v>
      </c>
      <c r="F80" s="37"/>
    </row>
    <row r="81" spans="3:6" ht="15">
      <c r="C81" s="37"/>
      <c r="D81" s="37"/>
      <c r="E81" s="66" t="s">
        <v>944</v>
      </c>
      <c r="F81" s="37"/>
    </row>
    <row r="82" spans="3:6" ht="15">
      <c r="C82" s="37"/>
      <c r="D82" s="37"/>
      <c r="E82" s="37" t="s">
        <v>945</v>
      </c>
      <c r="F82" s="37"/>
    </row>
    <row r="83" spans="3:6" ht="15">
      <c r="C83" s="37"/>
      <c r="D83" s="37"/>
      <c r="E83" s="66" t="s">
        <v>946</v>
      </c>
      <c r="F83" s="37"/>
    </row>
    <row r="84" spans="3:6" ht="15">
      <c r="C84" s="37"/>
      <c r="D84" s="37"/>
      <c r="E84" s="37" t="s">
        <v>947</v>
      </c>
      <c r="F84" s="37"/>
    </row>
    <row r="85" spans="3:6" ht="15">
      <c r="C85" s="37"/>
      <c r="D85" s="37"/>
      <c r="E85" s="66" t="s">
        <v>948</v>
      </c>
      <c r="F85" s="37"/>
    </row>
    <row r="86" spans="3:6" ht="15">
      <c r="C86" s="37"/>
      <c r="D86" s="37"/>
      <c r="E86" s="37" t="s">
        <v>949</v>
      </c>
      <c r="F86" s="37"/>
    </row>
    <row r="87" spans="3:6" ht="15">
      <c r="C87" s="37"/>
      <c r="D87" s="37"/>
      <c r="E87" s="66" t="s">
        <v>950</v>
      </c>
      <c r="F87" s="3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61">
      <selection activeCell="C40" sqref="A40:IV40"/>
    </sheetView>
  </sheetViews>
  <sheetFormatPr defaultColWidth="9.140625" defaultRowHeight="15"/>
  <cols>
    <col min="1" max="1" width="6.140625" style="0" customWidth="1"/>
    <col min="4" max="4" width="38.140625" style="0" customWidth="1"/>
    <col min="5" max="5" width="24.421875" style="0" customWidth="1"/>
    <col min="6" max="6" width="7.00390625" style="0" customWidth="1"/>
    <col min="7" max="8" width="6.7109375" style="0" customWidth="1"/>
    <col min="9" max="9" width="7.00390625" style="0" customWidth="1"/>
    <col min="10" max="10" width="6.00390625" style="0" customWidth="1"/>
    <col min="11" max="11" width="6.421875" style="0" customWidth="1"/>
    <col min="12" max="12" width="6.7109375" style="0" customWidth="1"/>
    <col min="13" max="13" width="7.00390625" style="0" customWidth="1"/>
    <col min="14" max="14" width="6.57421875" style="0" customWidth="1"/>
    <col min="15" max="15" width="6.8515625" style="0" customWidth="1"/>
    <col min="16" max="16" width="10.421875" style="0" customWidth="1"/>
  </cols>
  <sheetData>
    <row r="1" spans="1:16" ht="15">
      <c r="A1" s="10" t="s">
        <v>907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30"/>
      <c r="B2" s="30"/>
      <c r="C2" s="30"/>
      <c r="D2" s="30"/>
      <c r="E2" s="30"/>
      <c r="F2" s="20" t="s">
        <v>199</v>
      </c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0" t="s">
        <v>191</v>
      </c>
      <c r="B3" s="30" t="s">
        <v>192</v>
      </c>
      <c r="C3" s="30" t="s">
        <v>193</v>
      </c>
      <c r="D3" s="30" t="s">
        <v>194</v>
      </c>
      <c r="E3" s="30" t="s">
        <v>195</v>
      </c>
      <c r="F3" s="30">
        <v>1</v>
      </c>
      <c r="G3" s="30">
        <v>2</v>
      </c>
      <c r="H3" s="30">
        <v>3</v>
      </c>
      <c r="I3" s="30">
        <v>4</v>
      </c>
      <c r="J3" s="30">
        <v>5</v>
      </c>
      <c r="K3" s="30">
        <v>6</v>
      </c>
      <c r="L3" s="30">
        <v>7</v>
      </c>
      <c r="M3" s="30">
        <v>8</v>
      </c>
      <c r="N3" s="30">
        <v>9</v>
      </c>
      <c r="O3" s="30" t="s">
        <v>196</v>
      </c>
      <c r="P3" s="30" t="s">
        <v>197</v>
      </c>
    </row>
    <row r="4" spans="1:16" ht="15">
      <c r="A4" s="6">
        <v>1</v>
      </c>
      <c r="B4" s="9" t="s">
        <v>427</v>
      </c>
      <c r="C4" s="6">
        <v>1</v>
      </c>
      <c r="D4" s="45" t="s">
        <v>304</v>
      </c>
      <c r="E4" s="6" t="s">
        <v>305</v>
      </c>
      <c r="F4" s="6">
        <v>16</v>
      </c>
      <c r="G4" s="6">
        <v>5</v>
      </c>
      <c r="H4" s="7">
        <v>5</v>
      </c>
      <c r="I4" s="6">
        <v>4.5</v>
      </c>
      <c r="J4" s="6">
        <v>8</v>
      </c>
      <c r="K4" s="8">
        <v>12</v>
      </c>
      <c r="L4" s="9">
        <v>5</v>
      </c>
      <c r="M4" s="44">
        <v>4</v>
      </c>
      <c r="N4" s="44">
        <v>4</v>
      </c>
      <c r="O4" s="49">
        <f aca="true" t="shared" si="0" ref="O4:O35">SUM(F4:N4)</f>
        <v>63.5</v>
      </c>
      <c r="P4" s="10"/>
    </row>
    <row r="5" spans="1:16" ht="15">
      <c r="A5" s="6">
        <v>2</v>
      </c>
      <c r="B5" s="9" t="s">
        <v>445</v>
      </c>
      <c r="C5" s="6">
        <v>3</v>
      </c>
      <c r="D5" s="45" t="s">
        <v>310</v>
      </c>
      <c r="E5" s="6" t="s">
        <v>311</v>
      </c>
      <c r="F5" s="6">
        <v>17</v>
      </c>
      <c r="G5" s="6">
        <v>4.5</v>
      </c>
      <c r="H5" s="7">
        <v>5</v>
      </c>
      <c r="I5" s="6">
        <v>4.5</v>
      </c>
      <c r="J5" s="6">
        <v>9</v>
      </c>
      <c r="K5" s="8">
        <v>11</v>
      </c>
      <c r="L5" s="9">
        <v>4</v>
      </c>
      <c r="M5" s="44">
        <v>4</v>
      </c>
      <c r="N5" s="44">
        <v>4</v>
      </c>
      <c r="O5" s="49">
        <f t="shared" si="0"/>
        <v>63</v>
      </c>
      <c r="P5" s="10"/>
    </row>
    <row r="6" spans="1:16" ht="15">
      <c r="A6" s="6">
        <v>3</v>
      </c>
      <c r="B6" s="9" t="s">
        <v>438</v>
      </c>
      <c r="C6" s="6">
        <v>30</v>
      </c>
      <c r="D6" s="45" t="s">
        <v>376</v>
      </c>
      <c r="E6" s="8" t="s">
        <v>87</v>
      </c>
      <c r="F6" s="6">
        <v>17</v>
      </c>
      <c r="G6" s="6">
        <v>5</v>
      </c>
      <c r="H6" s="7">
        <v>5</v>
      </c>
      <c r="I6" s="6">
        <v>3.5</v>
      </c>
      <c r="J6" s="6">
        <v>9</v>
      </c>
      <c r="K6" s="8">
        <v>12</v>
      </c>
      <c r="L6" s="9">
        <v>5</v>
      </c>
      <c r="M6" s="44">
        <v>3</v>
      </c>
      <c r="N6" s="44">
        <v>3</v>
      </c>
      <c r="O6" s="49">
        <f t="shared" si="0"/>
        <v>62.5</v>
      </c>
      <c r="P6" s="10"/>
    </row>
    <row r="7" spans="1:16" ht="15">
      <c r="A7" s="6">
        <v>4</v>
      </c>
      <c r="B7" s="9" t="s">
        <v>406</v>
      </c>
      <c r="C7" s="6">
        <v>8</v>
      </c>
      <c r="D7" s="45" t="s">
        <v>328</v>
      </c>
      <c r="E7" s="11" t="s">
        <v>329</v>
      </c>
      <c r="F7" s="6">
        <v>17</v>
      </c>
      <c r="G7" s="6">
        <v>4</v>
      </c>
      <c r="H7" s="7">
        <v>5</v>
      </c>
      <c r="I7" s="6">
        <v>4.5</v>
      </c>
      <c r="J7" s="6">
        <v>9</v>
      </c>
      <c r="K7" s="8">
        <v>12</v>
      </c>
      <c r="L7" s="9">
        <v>3.5</v>
      </c>
      <c r="M7" s="44">
        <v>4</v>
      </c>
      <c r="N7" s="44">
        <v>3</v>
      </c>
      <c r="O7" s="49">
        <f t="shared" si="0"/>
        <v>62</v>
      </c>
      <c r="P7" s="10"/>
    </row>
    <row r="8" spans="1:16" ht="15">
      <c r="A8" s="6">
        <v>5</v>
      </c>
      <c r="B8" s="9" t="s">
        <v>401</v>
      </c>
      <c r="C8" s="8" t="s">
        <v>300</v>
      </c>
      <c r="D8" s="45" t="s">
        <v>394</v>
      </c>
      <c r="E8" s="8" t="s">
        <v>395</v>
      </c>
      <c r="F8" s="6">
        <v>16</v>
      </c>
      <c r="G8" s="6">
        <v>5</v>
      </c>
      <c r="H8" s="7">
        <v>5</v>
      </c>
      <c r="I8" s="6">
        <v>5</v>
      </c>
      <c r="J8" s="6">
        <v>9</v>
      </c>
      <c r="K8" s="8">
        <v>9</v>
      </c>
      <c r="L8" s="9">
        <v>5</v>
      </c>
      <c r="M8" s="44">
        <v>4</v>
      </c>
      <c r="N8" s="44">
        <v>3</v>
      </c>
      <c r="O8" s="49">
        <f t="shared" si="0"/>
        <v>61</v>
      </c>
      <c r="P8" s="10"/>
    </row>
    <row r="9" spans="1:16" ht="15">
      <c r="A9" s="6">
        <v>6</v>
      </c>
      <c r="B9" s="9" t="s">
        <v>413</v>
      </c>
      <c r="C9" s="6">
        <v>7</v>
      </c>
      <c r="D9" s="45" t="s">
        <v>322</v>
      </c>
      <c r="E9" s="11" t="s">
        <v>930</v>
      </c>
      <c r="F9" s="6">
        <v>12</v>
      </c>
      <c r="G9" s="6">
        <v>4.5</v>
      </c>
      <c r="H9" s="7">
        <v>5</v>
      </c>
      <c r="I9" s="6">
        <v>5</v>
      </c>
      <c r="J9" s="6">
        <v>8.5</v>
      </c>
      <c r="K9" s="8">
        <v>9</v>
      </c>
      <c r="L9" s="9">
        <v>4</v>
      </c>
      <c r="M9" s="44">
        <v>4</v>
      </c>
      <c r="N9" s="44">
        <v>4</v>
      </c>
      <c r="O9" s="49">
        <f t="shared" si="0"/>
        <v>56</v>
      </c>
      <c r="P9" s="10"/>
    </row>
    <row r="10" spans="1:16" ht="15">
      <c r="A10" s="6">
        <v>7</v>
      </c>
      <c r="B10" s="9" t="s">
        <v>402</v>
      </c>
      <c r="C10" s="6">
        <v>34</v>
      </c>
      <c r="D10" s="45" t="s">
        <v>386</v>
      </c>
      <c r="E10" s="8" t="s">
        <v>387</v>
      </c>
      <c r="F10" s="6">
        <v>17</v>
      </c>
      <c r="G10" s="6">
        <v>3.5</v>
      </c>
      <c r="H10" s="7">
        <v>5</v>
      </c>
      <c r="I10" s="6">
        <v>3.5</v>
      </c>
      <c r="J10" s="6">
        <v>7</v>
      </c>
      <c r="K10" s="8">
        <v>8</v>
      </c>
      <c r="L10" s="9">
        <v>4</v>
      </c>
      <c r="M10" s="44">
        <v>4</v>
      </c>
      <c r="N10" s="44">
        <v>2</v>
      </c>
      <c r="O10" s="49">
        <f t="shared" si="0"/>
        <v>54</v>
      </c>
      <c r="P10" s="10"/>
    </row>
    <row r="11" spans="1:16" ht="15">
      <c r="A11" s="6">
        <v>8</v>
      </c>
      <c r="B11" s="9" t="s">
        <v>426</v>
      </c>
      <c r="C11" s="6">
        <v>18</v>
      </c>
      <c r="D11" s="45" t="s">
        <v>352</v>
      </c>
      <c r="E11" s="6" t="s">
        <v>59</v>
      </c>
      <c r="F11" s="6">
        <v>11</v>
      </c>
      <c r="G11" s="6">
        <v>4</v>
      </c>
      <c r="H11" s="7">
        <v>5</v>
      </c>
      <c r="I11" s="6">
        <v>3.5</v>
      </c>
      <c r="J11" s="6">
        <v>9</v>
      </c>
      <c r="K11" s="8">
        <v>10</v>
      </c>
      <c r="L11" s="9">
        <v>5</v>
      </c>
      <c r="M11" s="44">
        <v>4</v>
      </c>
      <c r="N11" s="44">
        <v>2</v>
      </c>
      <c r="O11" s="49">
        <f t="shared" si="0"/>
        <v>53.5</v>
      </c>
      <c r="P11" s="10"/>
    </row>
    <row r="12" spans="1:16" ht="15">
      <c r="A12" s="6">
        <v>9</v>
      </c>
      <c r="B12" s="9" t="s">
        <v>439</v>
      </c>
      <c r="C12" s="6">
        <v>23</v>
      </c>
      <c r="D12" s="45" t="s">
        <v>363</v>
      </c>
      <c r="E12" s="6" t="s">
        <v>264</v>
      </c>
      <c r="F12" s="6">
        <v>14</v>
      </c>
      <c r="G12" s="6">
        <v>4.5</v>
      </c>
      <c r="H12" s="7">
        <v>5</v>
      </c>
      <c r="I12" s="6">
        <v>3</v>
      </c>
      <c r="J12" s="6">
        <v>8</v>
      </c>
      <c r="K12" s="8">
        <v>10</v>
      </c>
      <c r="L12" s="9">
        <v>2</v>
      </c>
      <c r="M12" s="44">
        <v>4</v>
      </c>
      <c r="N12" s="44">
        <v>3</v>
      </c>
      <c r="O12" s="49">
        <f t="shared" si="0"/>
        <v>53.5</v>
      </c>
      <c r="P12" s="10"/>
    </row>
    <row r="13" spans="1:16" ht="15">
      <c r="A13" s="6">
        <v>10</v>
      </c>
      <c r="B13" s="9" t="s">
        <v>419</v>
      </c>
      <c r="C13" s="8" t="s">
        <v>300</v>
      </c>
      <c r="D13" s="45" t="s">
        <v>396</v>
      </c>
      <c r="E13" s="8" t="s">
        <v>395</v>
      </c>
      <c r="F13" s="6">
        <v>14</v>
      </c>
      <c r="G13" s="6">
        <v>4.5</v>
      </c>
      <c r="H13" s="7">
        <v>5</v>
      </c>
      <c r="I13" s="6">
        <v>2.5</v>
      </c>
      <c r="J13" s="6">
        <v>8.5</v>
      </c>
      <c r="K13" s="8">
        <v>11</v>
      </c>
      <c r="L13" s="9">
        <v>3</v>
      </c>
      <c r="M13" s="44">
        <v>4</v>
      </c>
      <c r="N13" s="44">
        <v>1</v>
      </c>
      <c r="O13" s="49">
        <f t="shared" si="0"/>
        <v>53.5</v>
      </c>
      <c r="P13" s="10"/>
    </row>
    <row r="14" spans="1:16" ht="15">
      <c r="A14" s="6">
        <v>11</v>
      </c>
      <c r="B14" s="9" t="s">
        <v>407</v>
      </c>
      <c r="C14" s="6">
        <v>10</v>
      </c>
      <c r="D14" s="45" t="s">
        <v>332</v>
      </c>
      <c r="E14" s="6" t="s">
        <v>333</v>
      </c>
      <c r="F14" s="6">
        <v>6</v>
      </c>
      <c r="G14" s="6">
        <v>0.5</v>
      </c>
      <c r="H14" s="7">
        <v>2</v>
      </c>
      <c r="I14" s="6">
        <v>1.5</v>
      </c>
      <c r="J14" s="6">
        <v>34</v>
      </c>
      <c r="K14" s="8">
        <v>3.5</v>
      </c>
      <c r="L14" s="9">
        <v>3</v>
      </c>
      <c r="M14" s="44">
        <v>3</v>
      </c>
      <c r="N14" s="44">
        <v>0</v>
      </c>
      <c r="O14" s="49">
        <f t="shared" si="0"/>
        <v>53.5</v>
      </c>
      <c r="P14" s="10"/>
    </row>
    <row r="15" spans="1:16" ht="15">
      <c r="A15" s="6">
        <v>12</v>
      </c>
      <c r="B15" s="9" t="s">
        <v>412</v>
      </c>
      <c r="C15" s="6">
        <v>6</v>
      </c>
      <c r="D15" s="45" t="s">
        <v>319</v>
      </c>
      <c r="E15" s="6" t="s">
        <v>320</v>
      </c>
      <c r="F15" s="6">
        <v>15</v>
      </c>
      <c r="G15" s="6">
        <v>3.5</v>
      </c>
      <c r="H15" s="7">
        <v>4.5</v>
      </c>
      <c r="I15" s="6">
        <v>2.5</v>
      </c>
      <c r="J15" s="6">
        <v>7.5</v>
      </c>
      <c r="K15" s="8">
        <v>9</v>
      </c>
      <c r="L15" s="9">
        <v>4</v>
      </c>
      <c r="M15" s="44">
        <v>4</v>
      </c>
      <c r="N15" s="44">
        <v>3</v>
      </c>
      <c r="O15" s="49">
        <f t="shared" si="0"/>
        <v>53</v>
      </c>
      <c r="P15" s="10"/>
    </row>
    <row r="16" spans="1:16" ht="15">
      <c r="A16" s="6">
        <v>13</v>
      </c>
      <c r="B16" s="9" t="s">
        <v>399</v>
      </c>
      <c r="C16" s="6">
        <v>7</v>
      </c>
      <c r="D16" s="45" t="s">
        <v>323</v>
      </c>
      <c r="E16" s="6" t="s">
        <v>324</v>
      </c>
      <c r="F16" s="6">
        <v>15</v>
      </c>
      <c r="G16" s="6">
        <v>4</v>
      </c>
      <c r="H16" s="7">
        <v>4</v>
      </c>
      <c r="I16" s="6">
        <v>3.5</v>
      </c>
      <c r="J16" s="6">
        <v>7.5</v>
      </c>
      <c r="K16" s="8">
        <v>7</v>
      </c>
      <c r="L16" s="9">
        <v>4</v>
      </c>
      <c r="M16" s="44">
        <v>4</v>
      </c>
      <c r="N16" s="44">
        <v>3</v>
      </c>
      <c r="O16" s="49">
        <f t="shared" si="0"/>
        <v>52</v>
      </c>
      <c r="P16" s="10"/>
    </row>
    <row r="17" spans="1:16" ht="15">
      <c r="A17" s="6">
        <v>14</v>
      </c>
      <c r="B17" s="9" t="s">
        <v>425</v>
      </c>
      <c r="C17" s="6">
        <v>27</v>
      </c>
      <c r="D17" s="45" t="s">
        <v>371</v>
      </c>
      <c r="E17" s="8" t="s">
        <v>372</v>
      </c>
      <c r="F17" s="6">
        <v>14</v>
      </c>
      <c r="G17" s="6">
        <v>1.5</v>
      </c>
      <c r="H17" s="7">
        <v>5</v>
      </c>
      <c r="I17" s="6">
        <v>4.5</v>
      </c>
      <c r="J17" s="6">
        <v>8</v>
      </c>
      <c r="K17" s="8">
        <v>6</v>
      </c>
      <c r="L17" s="9">
        <v>5</v>
      </c>
      <c r="M17" s="44">
        <v>4</v>
      </c>
      <c r="N17" s="44">
        <v>4</v>
      </c>
      <c r="O17" s="49">
        <f t="shared" si="0"/>
        <v>52</v>
      </c>
      <c r="P17" s="10"/>
    </row>
    <row r="18" spans="1:16" ht="15">
      <c r="A18" s="6">
        <v>15</v>
      </c>
      <c r="B18" s="9" t="s">
        <v>420</v>
      </c>
      <c r="C18" s="6">
        <v>23</v>
      </c>
      <c r="D18" s="45" t="s">
        <v>366</v>
      </c>
      <c r="E18" s="6" t="s">
        <v>365</v>
      </c>
      <c r="F18" s="6">
        <v>15</v>
      </c>
      <c r="G18" s="6">
        <v>3.5</v>
      </c>
      <c r="H18" s="7">
        <v>5</v>
      </c>
      <c r="I18" s="6">
        <v>1.5</v>
      </c>
      <c r="J18" s="6">
        <v>6</v>
      </c>
      <c r="K18" s="8">
        <v>11</v>
      </c>
      <c r="L18" s="9">
        <v>2.5</v>
      </c>
      <c r="M18" s="44">
        <v>4</v>
      </c>
      <c r="N18" s="44">
        <v>3</v>
      </c>
      <c r="O18" s="49">
        <f t="shared" si="0"/>
        <v>51.5</v>
      </c>
      <c r="P18" s="10"/>
    </row>
    <row r="19" spans="1:16" ht="15">
      <c r="A19" s="6">
        <v>16</v>
      </c>
      <c r="B19" s="9" t="s">
        <v>465</v>
      </c>
      <c r="C19" s="6">
        <v>22</v>
      </c>
      <c r="D19" s="45" t="s">
        <v>359</v>
      </c>
      <c r="E19" s="6" t="s">
        <v>360</v>
      </c>
      <c r="F19" s="6">
        <v>9</v>
      </c>
      <c r="G19" s="6">
        <v>3</v>
      </c>
      <c r="H19" s="7">
        <v>5</v>
      </c>
      <c r="I19" s="6">
        <v>4</v>
      </c>
      <c r="J19" s="6">
        <v>9</v>
      </c>
      <c r="K19" s="8">
        <v>10</v>
      </c>
      <c r="L19" s="9">
        <v>4.5</v>
      </c>
      <c r="M19" s="44">
        <v>3</v>
      </c>
      <c r="N19" s="44">
        <v>3.5</v>
      </c>
      <c r="O19" s="49">
        <f t="shared" si="0"/>
        <v>51</v>
      </c>
      <c r="P19" s="10"/>
    </row>
    <row r="20" spans="1:16" ht="15">
      <c r="A20" s="6">
        <v>17</v>
      </c>
      <c r="B20" s="9" t="s">
        <v>446</v>
      </c>
      <c r="C20" s="6">
        <v>15</v>
      </c>
      <c r="D20" s="6" t="s">
        <v>346</v>
      </c>
      <c r="E20" s="6" t="s">
        <v>347</v>
      </c>
      <c r="F20" s="6">
        <v>13</v>
      </c>
      <c r="G20" s="6">
        <v>4</v>
      </c>
      <c r="H20" s="7">
        <v>5</v>
      </c>
      <c r="I20" s="6">
        <v>1.5</v>
      </c>
      <c r="J20" s="6">
        <v>8</v>
      </c>
      <c r="K20" s="8">
        <v>10</v>
      </c>
      <c r="L20" s="9">
        <v>4.5</v>
      </c>
      <c r="M20" s="44">
        <v>4</v>
      </c>
      <c r="N20" s="44">
        <v>0</v>
      </c>
      <c r="O20" s="49">
        <f t="shared" si="0"/>
        <v>50</v>
      </c>
      <c r="P20" s="10"/>
    </row>
    <row r="21" spans="1:16" ht="15">
      <c r="A21" s="6">
        <v>18</v>
      </c>
      <c r="B21" s="9" t="s">
        <v>410</v>
      </c>
      <c r="C21" s="9">
        <v>1</v>
      </c>
      <c r="D21" s="9" t="s">
        <v>301</v>
      </c>
      <c r="E21" s="9" t="s">
        <v>302</v>
      </c>
      <c r="F21" s="6">
        <v>13</v>
      </c>
      <c r="G21" s="6">
        <v>4</v>
      </c>
      <c r="H21" s="7">
        <v>5</v>
      </c>
      <c r="I21" s="6">
        <v>1.5</v>
      </c>
      <c r="J21" s="6">
        <v>5.5</v>
      </c>
      <c r="K21" s="8">
        <v>9</v>
      </c>
      <c r="L21" s="9">
        <v>4.5</v>
      </c>
      <c r="M21" s="44">
        <v>4</v>
      </c>
      <c r="N21" s="44">
        <v>3.5</v>
      </c>
      <c r="O21" s="49">
        <f t="shared" si="0"/>
        <v>50</v>
      </c>
      <c r="P21" s="10"/>
    </row>
    <row r="22" spans="1:16" ht="15">
      <c r="A22" s="6">
        <v>19</v>
      </c>
      <c r="B22" s="9" t="s">
        <v>428</v>
      </c>
      <c r="C22" s="6">
        <v>5</v>
      </c>
      <c r="D22" s="45" t="s">
        <v>316</v>
      </c>
      <c r="E22" s="6" t="s">
        <v>317</v>
      </c>
      <c r="F22" s="6">
        <v>12</v>
      </c>
      <c r="G22" s="6">
        <v>4</v>
      </c>
      <c r="H22" s="7">
        <v>5</v>
      </c>
      <c r="I22" s="6">
        <v>2.5</v>
      </c>
      <c r="J22" s="6">
        <v>7</v>
      </c>
      <c r="K22" s="8">
        <v>8</v>
      </c>
      <c r="L22" s="9">
        <v>4</v>
      </c>
      <c r="M22" s="44">
        <v>4</v>
      </c>
      <c r="N22" s="44">
        <v>3</v>
      </c>
      <c r="O22" s="49">
        <f t="shared" si="0"/>
        <v>49.5</v>
      </c>
      <c r="P22" s="10"/>
    </row>
    <row r="23" spans="1:16" ht="15">
      <c r="A23" s="6">
        <v>20</v>
      </c>
      <c r="B23" s="9" t="s">
        <v>405</v>
      </c>
      <c r="C23" s="6">
        <v>6</v>
      </c>
      <c r="D23" s="45" t="s">
        <v>321</v>
      </c>
      <c r="E23" s="6" t="s">
        <v>320</v>
      </c>
      <c r="F23" s="6">
        <v>16</v>
      </c>
      <c r="G23" s="6">
        <v>4.5</v>
      </c>
      <c r="H23" s="7">
        <v>4.5</v>
      </c>
      <c r="I23" s="6">
        <v>1.5</v>
      </c>
      <c r="J23" s="6">
        <v>7.5</v>
      </c>
      <c r="K23" s="8">
        <v>10</v>
      </c>
      <c r="L23" s="9">
        <v>1</v>
      </c>
      <c r="M23" s="44">
        <v>2</v>
      </c>
      <c r="N23" s="44">
        <v>2</v>
      </c>
      <c r="O23" s="49">
        <f t="shared" si="0"/>
        <v>49</v>
      </c>
      <c r="P23" s="10"/>
    </row>
    <row r="24" spans="1:16" ht="15">
      <c r="A24" s="6">
        <v>21</v>
      </c>
      <c r="B24" s="9" t="s">
        <v>423</v>
      </c>
      <c r="C24" s="6">
        <v>18</v>
      </c>
      <c r="D24" s="45" t="s">
        <v>353</v>
      </c>
      <c r="E24" s="6" t="s">
        <v>61</v>
      </c>
      <c r="F24" s="6">
        <v>14</v>
      </c>
      <c r="G24" s="6">
        <v>2.5</v>
      </c>
      <c r="H24" s="7">
        <v>5</v>
      </c>
      <c r="I24" s="6">
        <v>2</v>
      </c>
      <c r="J24" s="6">
        <v>6</v>
      </c>
      <c r="K24" s="8">
        <v>11</v>
      </c>
      <c r="L24" s="9">
        <v>2.5</v>
      </c>
      <c r="M24" s="44">
        <v>4</v>
      </c>
      <c r="N24" s="44">
        <v>2</v>
      </c>
      <c r="O24" s="49">
        <f t="shared" si="0"/>
        <v>49</v>
      </c>
      <c r="P24" s="10"/>
    </row>
    <row r="25" spans="1:16" ht="15">
      <c r="A25" s="6">
        <v>22</v>
      </c>
      <c r="B25" s="9" t="s">
        <v>421</v>
      </c>
      <c r="C25" s="6">
        <v>36</v>
      </c>
      <c r="D25" s="45" t="s">
        <v>393</v>
      </c>
      <c r="E25" s="8" t="s">
        <v>392</v>
      </c>
      <c r="F25" s="6">
        <v>11</v>
      </c>
      <c r="G25" s="6">
        <v>4.5</v>
      </c>
      <c r="H25" s="7">
        <v>5</v>
      </c>
      <c r="I25" s="6">
        <v>3</v>
      </c>
      <c r="J25" s="6">
        <v>4</v>
      </c>
      <c r="K25" s="8">
        <v>9</v>
      </c>
      <c r="L25" s="9">
        <v>4.5</v>
      </c>
      <c r="M25" s="44">
        <v>4</v>
      </c>
      <c r="N25" s="44">
        <v>3.5</v>
      </c>
      <c r="O25" s="49">
        <f t="shared" si="0"/>
        <v>48.5</v>
      </c>
      <c r="P25" s="10"/>
    </row>
    <row r="26" spans="1:16" ht="15">
      <c r="A26" s="6">
        <v>23</v>
      </c>
      <c r="B26" s="9" t="s">
        <v>450</v>
      </c>
      <c r="C26" s="9">
        <v>1</v>
      </c>
      <c r="D26" s="9" t="s">
        <v>303</v>
      </c>
      <c r="E26" s="9" t="s">
        <v>302</v>
      </c>
      <c r="F26" s="6">
        <v>15</v>
      </c>
      <c r="G26" s="6">
        <v>1</v>
      </c>
      <c r="H26" s="7">
        <v>5</v>
      </c>
      <c r="I26" s="6">
        <v>2.5</v>
      </c>
      <c r="J26" s="6">
        <v>3</v>
      </c>
      <c r="K26" s="8">
        <v>11</v>
      </c>
      <c r="L26" s="9">
        <v>3.5</v>
      </c>
      <c r="M26" s="44">
        <v>4</v>
      </c>
      <c r="N26" s="44">
        <v>3</v>
      </c>
      <c r="O26" s="49">
        <f t="shared" si="0"/>
        <v>48</v>
      </c>
      <c r="P26" s="10"/>
    </row>
    <row r="27" spans="1:16" ht="15">
      <c r="A27" s="6">
        <v>24</v>
      </c>
      <c r="B27" s="9" t="s">
        <v>422</v>
      </c>
      <c r="C27" s="6">
        <v>27</v>
      </c>
      <c r="D27" s="45" t="s">
        <v>373</v>
      </c>
      <c r="E27" s="8" t="s">
        <v>372</v>
      </c>
      <c r="F27" s="6">
        <v>11</v>
      </c>
      <c r="G27" s="6">
        <v>2</v>
      </c>
      <c r="H27" s="7">
        <v>5</v>
      </c>
      <c r="I27" s="6">
        <v>1.5</v>
      </c>
      <c r="J27" s="6">
        <v>7.5</v>
      </c>
      <c r="K27" s="8">
        <v>9</v>
      </c>
      <c r="L27" s="9">
        <v>5</v>
      </c>
      <c r="M27" s="44">
        <v>4</v>
      </c>
      <c r="N27" s="44">
        <v>3</v>
      </c>
      <c r="O27" s="49">
        <f t="shared" si="0"/>
        <v>48</v>
      </c>
      <c r="P27" s="10"/>
    </row>
    <row r="28" spans="1:16" ht="15">
      <c r="A28" s="6">
        <v>25</v>
      </c>
      <c r="B28" s="9" t="s">
        <v>440</v>
      </c>
      <c r="C28" s="6">
        <v>7</v>
      </c>
      <c r="D28" s="45" t="s">
        <v>325</v>
      </c>
      <c r="E28" s="6" t="s">
        <v>324</v>
      </c>
      <c r="F28" s="6">
        <v>12</v>
      </c>
      <c r="G28" s="6">
        <v>4</v>
      </c>
      <c r="H28" s="7">
        <v>5</v>
      </c>
      <c r="I28" s="6">
        <v>3</v>
      </c>
      <c r="J28" s="6">
        <v>6</v>
      </c>
      <c r="K28" s="8">
        <v>9</v>
      </c>
      <c r="L28" s="9">
        <v>4</v>
      </c>
      <c r="M28" s="44">
        <v>3</v>
      </c>
      <c r="N28" s="44">
        <v>1</v>
      </c>
      <c r="O28" s="49">
        <f t="shared" si="0"/>
        <v>47</v>
      </c>
      <c r="P28" s="10"/>
    </row>
    <row r="29" spans="1:16" ht="15">
      <c r="A29" s="6">
        <v>26</v>
      </c>
      <c r="B29" s="9" t="s">
        <v>461</v>
      </c>
      <c r="C29" s="6">
        <v>22</v>
      </c>
      <c r="D29" s="45" t="s">
        <v>361</v>
      </c>
      <c r="E29" s="6" t="s">
        <v>362</v>
      </c>
      <c r="F29" s="6">
        <v>11</v>
      </c>
      <c r="G29" s="6">
        <v>2.5</v>
      </c>
      <c r="H29" s="7">
        <v>4.5</v>
      </c>
      <c r="I29" s="6">
        <v>3</v>
      </c>
      <c r="J29" s="6">
        <v>9</v>
      </c>
      <c r="K29" s="8">
        <v>9</v>
      </c>
      <c r="L29" s="9">
        <v>4</v>
      </c>
      <c r="M29" s="44">
        <v>4</v>
      </c>
      <c r="N29" s="44">
        <v>0</v>
      </c>
      <c r="O29" s="49">
        <f t="shared" si="0"/>
        <v>47</v>
      </c>
      <c r="P29" s="10"/>
    </row>
    <row r="30" spans="1:16" ht="15">
      <c r="A30" s="6">
        <v>27</v>
      </c>
      <c r="B30" s="9" t="s">
        <v>435</v>
      </c>
      <c r="C30" s="6">
        <v>7</v>
      </c>
      <c r="D30" s="45" t="s">
        <v>326</v>
      </c>
      <c r="E30" s="11" t="s">
        <v>930</v>
      </c>
      <c r="F30" s="6">
        <v>12</v>
      </c>
      <c r="G30" s="6">
        <v>4.5</v>
      </c>
      <c r="H30" s="7">
        <v>2.5</v>
      </c>
      <c r="I30" s="6">
        <v>3</v>
      </c>
      <c r="J30" s="6">
        <v>6</v>
      </c>
      <c r="K30" s="8">
        <v>10</v>
      </c>
      <c r="L30" s="9">
        <v>4</v>
      </c>
      <c r="M30" s="44">
        <v>3</v>
      </c>
      <c r="N30" s="44">
        <v>1</v>
      </c>
      <c r="O30" s="49">
        <f t="shared" si="0"/>
        <v>46</v>
      </c>
      <c r="P30" s="10"/>
    </row>
    <row r="31" spans="1:16" ht="15">
      <c r="A31" s="6">
        <v>28</v>
      </c>
      <c r="B31" s="9" t="s">
        <v>429</v>
      </c>
      <c r="C31" s="6">
        <v>12</v>
      </c>
      <c r="D31" s="45" t="s">
        <v>338</v>
      </c>
      <c r="E31" s="6" t="s">
        <v>339</v>
      </c>
      <c r="F31" s="6">
        <v>11</v>
      </c>
      <c r="G31" s="6">
        <v>3</v>
      </c>
      <c r="H31" s="7">
        <v>4.5</v>
      </c>
      <c r="I31" s="6">
        <v>2</v>
      </c>
      <c r="J31" s="6">
        <v>6.5</v>
      </c>
      <c r="K31" s="8">
        <v>9</v>
      </c>
      <c r="L31" s="9">
        <v>4.5</v>
      </c>
      <c r="M31" s="44">
        <v>4</v>
      </c>
      <c r="N31" s="44">
        <v>1</v>
      </c>
      <c r="O31" s="49">
        <f t="shared" si="0"/>
        <v>45.5</v>
      </c>
      <c r="P31" s="10"/>
    </row>
    <row r="32" spans="1:16" ht="15">
      <c r="A32" s="6">
        <v>29</v>
      </c>
      <c r="B32" s="9" t="s">
        <v>415</v>
      </c>
      <c r="C32" s="6">
        <v>8</v>
      </c>
      <c r="D32" s="45" t="s">
        <v>414</v>
      </c>
      <c r="E32" s="6" t="s">
        <v>327</v>
      </c>
      <c r="F32" s="6">
        <v>13</v>
      </c>
      <c r="G32" s="6">
        <v>4</v>
      </c>
      <c r="H32" s="7">
        <v>5</v>
      </c>
      <c r="I32" s="6">
        <v>2.5</v>
      </c>
      <c r="J32" s="6">
        <v>5</v>
      </c>
      <c r="K32" s="8">
        <v>8</v>
      </c>
      <c r="L32" s="9">
        <v>2</v>
      </c>
      <c r="M32" s="44">
        <v>3</v>
      </c>
      <c r="N32" s="44">
        <v>3</v>
      </c>
      <c r="O32" s="49">
        <f t="shared" si="0"/>
        <v>45.5</v>
      </c>
      <c r="P32" s="10"/>
    </row>
    <row r="33" spans="1:16" ht="15">
      <c r="A33" s="6">
        <v>30</v>
      </c>
      <c r="B33" s="9" t="s">
        <v>467</v>
      </c>
      <c r="C33" s="6">
        <v>20</v>
      </c>
      <c r="D33" s="45" t="s">
        <v>357</v>
      </c>
      <c r="E33" s="6" t="s">
        <v>356</v>
      </c>
      <c r="F33" s="6">
        <v>14</v>
      </c>
      <c r="G33" s="6">
        <v>2</v>
      </c>
      <c r="H33" s="7">
        <v>4.5</v>
      </c>
      <c r="I33" s="6">
        <v>2.5</v>
      </c>
      <c r="J33" s="6">
        <v>6</v>
      </c>
      <c r="K33" s="8">
        <v>8</v>
      </c>
      <c r="L33" s="9">
        <v>2</v>
      </c>
      <c r="M33" s="44">
        <v>3</v>
      </c>
      <c r="N33" s="44">
        <v>2</v>
      </c>
      <c r="O33" s="49">
        <f t="shared" si="0"/>
        <v>44</v>
      </c>
      <c r="P33" s="10"/>
    </row>
    <row r="34" spans="1:16" ht="15">
      <c r="A34" s="6">
        <v>31</v>
      </c>
      <c r="B34" s="9" t="s">
        <v>452</v>
      </c>
      <c r="C34" s="6">
        <v>11</v>
      </c>
      <c r="D34" s="45" t="s">
        <v>336</v>
      </c>
      <c r="E34" s="6" t="s">
        <v>233</v>
      </c>
      <c r="F34" s="6">
        <v>11</v>
      </c>
      <c r="G34" s="6">
        <v>3.5</v>
      </c>
      <c r="H34" s="7">
        <v>3.5</v>
      </c>
      <c r="I34" s="6">
        <v>1.5</v>
      </c>
      <c r="J34" s="6">
        <v>5</v>
      </c>
      <c r="K34" s="8">
        <v>9</v>
      </c>
      <c r="L34" s="9">
        <v>4</v>
      </c>
      <c r="M34" s="44">
        <v>4</v>
      </c>
      <c r="N34" s="44">
        <v>2</v>
      </c>
      <c r="O34" s="49">
        <f t="shared" si="0"/>
        <v>43.5</v>
      </c>
      <c r="P34" s="10"/>
    </row>
    <row r="35" spans="1:16" ht="15">
      <c r="A35" s="6">
        <v>32</v>
      </c>
      <c r="B35" s="9" t="s">
        <v>431</v>
      </c>
      <c r="C35" s="6">
        <v>32</v>
      </c>
      <c r="D35" s="45" t="s">
        <v>381</v>
      </c>
      <c r="E35" s="8" t="s">
        <v>382</v>
      </c>
      <c r="F35" s="6">
        <v>8</v>
      </c>
      <c r="G35" s="6">
        <v>3</v>
      </c>
      <c r="H35" s="7">
        <v>5</v>
      </c>
      <c r="I35" s="6">
        <v>4.5</v>
      </c>
      <c r="J35" s="6">
        <v>3</v>
      </c>
      <c r="K35" s="8">
        <v>11</v>
      </c>
      <c r="L35" s="9">
        <v>2.5</v>
      </c>
      <c r="M35" s="44">
        <v>4</v>
      </c>
      <c r="N35" s="44">
        <v>2</v>
      </c>
      <c r="O35" s="49">
        <f t="shared" si="0"/>
        <v>43</v>
      </c>
      <c r="P35" s="10"/>
    </row>
    <row r="36" spans="1:16" ht="15">
      <c r="A36" s="6">
        <v>33</v>
      </c>
      <c r="B36" s="9" t="s">
        <v>409</v>
      </c>
      <c r="C36" s="6">
        <v>4</v>
      </c>
      <c r="D36" s="45" t="s">
        <v>313</v>
      </c>
      <c r="E36" s="6" t="s">
        <v>314</v>
      </c>
      <c r="F36" s="6">
        <v>8</v>
      </c>
      <c r="G36" s="6">
        <v>2</v>
      </c>
      <c r="H36" s="7">
        <v>5</v>
      </c>
      <c r="I36" s="6">
        <v>2.5</v>
      </c>
      <c r="J36" s="6">
        <v>7</v>
      </c>
      <c r="K36" s="8">
        <v>9</v>
      </c>
      <c r="L36" s="9">
        <v>4.5</v>
      </c>
      <c r="M36" s="44">
        <v>4</v>
      </c>
      <c r="N36" s="44">
        <v>1</v>
      </c>
      <c r="O36" s="49">
        <f aca="true" t="shared" si="1" ref="O36:O67">SUM(F36:N36)</f>
        <v>43</v>
      </c>
      <c r="P36" s="10"/>
    </row>
    <row r="37" spans="1:16" ht="15">
      <c r="A37" s="6">
        <v>34</v>
      </c>
      <c r="B37" s="9" t="s">
        <v>473</v>
      </c>
      <c r="C37" s="6">
        <v>12</v>
      </c>
      <c r="D37" s="45" t="s">
        <v>472</v>
      </c>
      <c r="E37" s="6" t="s">
        <v>236</v>
      </c>
      <c r="F37" s="6">
        <v>11</v>
      </c>
      <c r="G37" s="6">
        <v>2</v>
      </c>
      <c r="H37" s="7">
        <v>5</v>
      </c>
      <c r="I37" s="6">
        <v>2</v>
      </c>
      <c r="J37" s="6">
        <v>6.5</v>
      </c>
      <c r="K37" s="8">
        <v>7</v>
      </c>
      <c r="L37" s="9">
        <v>4.5</v>
      </c>
      <c r="M37" s="44">
        <v>3</v>
      </c>
      <c r="N37" s="44">
        <v>2</v>
      </c>
      <c r="O37" s="49">
        <f t="shared" si="1"/>
        <v>43</v>
      </c>
      <c r="P37" s="10"/>
    </row>
    <row r="38" spans="1:16" ht="15">
      <c r="A38" s="6">
        <v>35</v>
      </c>
      <c r="B38" s="9" t="s">
        <v>404</v>
      </c>
      <c r="C38" s="6">
        <v>3</v>
      </c>
      <c r="D38" s="45" t="s">
        <v>312</v>
      </c>
      <c r="E38" s="6" t="s">
        <v>11</v>
      </c>
      <c r="F38" s="6">
        <v>10</v>
      </c>
      <c r="G38" s="6">
        <v>2.5</v>
      </c>
      <c r="H38" s="7">
        <v>4</v>
      </c>
      <c r="I38" s="6">
        <v>2.5</v>
      </c>
      <c r="J38" s="6">
        <v>8</v>
      </c>
      <c r="K38" s="8">
        <v>10</v>
      </c>
      <c r="L38" s="9">
        <v>2</v>
      </c>
      <c r="M38" s="44">
        <v>3</v>
      </c>
      <c r="N38" s="44">
        <v>0.5</v>
      </c>
      <c r="O38" s="49">
        <f t="shared" si="1"/>
        <v>42.5</v>
      </c>
      <c r="P38" s="10"/>
    </row>
    <row r="39" spans="1:16" ht="15">
      <c r="A39" s="6">
        <v>36</v>
      </c>
      <c r="B39" s="9" t="s">
        <v>444</v>
      </c>
      <c r="C39" s="6">
        <v>30</v>
      </c>
      <c r="D39" s="45" t="s">
        <v>377</v>
      </c>
      <c r="E39" s="8" t="s">
        <v>87</v>
      </c>
      <c r="F39" s="6">
        <v>12</v>
      </c>
      <c r="G39" s="6">
        <v>2</v>
      </c>
      <c r="H39" s="7">
        <v>4</v>
      </c>
      <c r="I39" s="6">
        <v>1.5</v>
      </c>
      <c r="J39" s="6">
        <v>5</v>
      </c>
      <c r="K39" s="8">
        <v>8</v>
      </c>
      <c r="L39" s="9">
        <v>4</v>
      </c>
      <c r="M39" s="44">
        <v>4</v>
      </c>
      <c r="N39" s="44">
        <v>1</v>
      </c>
      <c r="O39" s="49">
        <f t="shared" si="1"/>
        <v>41.5</v>
      </c>
      <c r="P39" s="10"/>
    </row>
    <row r="40" spans="1:16" ht="15">
      <c r="A40" s="6">
        <v>37</v>
      </c>
      <c r="B40" s="9" t="s">
        <v>441</v>
      </c>
      <c r="C40" s="6">
        <v>32</v>
      </c>
      <c r="D40" s="45" t="s">
        <v>383</v>
      </c>
      <c r="E40" s="6" t="s">
        <v>992</v>
      </c>
      <c r="F40" s="6">
        <v>11</v>
      </c>
      <c r="G40" s="6">
        <v>3</v>
      </c>
      <c r="H40" s="7">
        <v>5</v>
      </c>
      <c r="I40" s="6">
        <v>2.5</v>
      </c>
      <c r="J40" s="6">
        <v>2</v>
      </c>
      <c r="K40" s="8">
        <v>9</v>
      </c>
      <c r="L40" s="9">
        <v>4</v>
      </c>
      <c r="M40" s="44">
        <v>3</v>
      </c>
      <c r="N40" s="44">
        <v>2</v>
      </c>
      <c r="O40" s="49">
        <f t="shared" si="1"/>
        <v>41.5</v>
      </c>
      <c r="P40" s="10"/>
    </row>
    <row r="41" spans="1:16" ht="15">
      <c r="A41" s="6">
        <v>38</v>
      </c>
      <c r="B41" s="9" t="s">
        <v>403</v>
      </c>
      <c r="C41" s="6">
        <v>10</v>
      </c>
      <c r="D41" s="45" t="s">
        <v>334</v>
      </c>
      <c r="E41" s="6" t="s">
        <v>335</v>
      </c>
      <c r="F41" s="6">
        <v>12</v>
      </c>
      <c r="G41" s="6">
        <v>2</v>
      </c>
      <c r="H41" s="7">
        <v>5</v>
      </c>
      <c r="I41" s="6">
        <v>2.5</v>
      </c>
      <c r="J41" s="6">
        <v>2</v>
      </c>
      <c r="K41" s="8">
        <v>9</v>
      </c>
      <c r="L41" s="9">
        <v>4.5</v>
      </c>
      <c r="M41" s="44">
        <v>4</v>
      </c>
      <c r="N41" s="44">
        <v>0</v>
      </c>
      <c r="O41" s="49">
        <f t="shared" si="1"/>
        <v>41</v>
      </c>
      <c r="P41" s="10"/>
    </row>
    <row r="42" spans="1:16" ht="15">
      <c r="A42" s="6">
        <v>39</v>
      </c>
      <c r="B42" s="9" t="s">
        <v>470</v>
      </c>
      <c r="C42" s="6">
        <v>26</v>
      </c>
      <c r="D42" s="45" t="s">
        <v>367</v>
      </c>
      <c r="E42" s="8" t="s">
        <v>368</v>
      </c>
      <c r="F42" s="6">
        <v>11</v>
      </c>
      <c r="G42" s="6">
        <v>3.5</v>
      </c>
      <c r="H42" s="7">
        <v>4</v>
      </c>
      <c r="I42" s="6">
        <v>1</v>
      </c>
      <c r="J42" s="6">
        <v>6</v>
      </c>
      <c r="K42" s="8">
        <v>7</v>
      </c>
      <c r="L42" s="9">
        <v>4</v>
      </c>
      <c r="M42" s="44">
        <v>3</v>
      </c>
      <c r="N42" s="44">
        <v>1</v>
      </c>
      <c r="O42" s="49">
        <f t="shared" si="1"/>
        <v>40.5</v>
      </c>
      <c r="P42" s="10"/>
    </row>
    <row r="43" spans="1:16" ht="15">
      <c r="A43" s="6">
        <v>40</v>
      </c>
      <c r="B43" s="9" t="s">
        <v>437</v>
      </c>
      <c r="C43" s="6">
        <v>29</v>
      </c>
      <c r="D43" s="45" t="s">
        <v>374</v>
      </c>
      <c r="E43" s="8" t="s">
        <v>375</v>
      </c>
      <c r="F43" s="6">
        <v>10</v>
      </c>
      <c r="G43" s="6">
        <v>3</v>
      </c>
      <c r="H43" s="7">
        <v>4.5</v>
      </c>
      <c r="I43" s="6">
        <v>3</v>
      </c>
      <c r="J43" s="6">
        <v>3</v>
      </c>
      <c r="K43" s="8">
        <v>8</v>
      </c>
      <c r="L43" s="9">
        <v>3</v>
      </c>
      <c r="M43" s="44">
        <v>4</v>
      </c>
      <c r="N43" s="44">
        <v>2</v>
      </c>
      <c r="O43" s="49">
        <f t="shared" si="1"/>
        <v>40.5</v>
      </c>
      <c r="P43" s="10"/>
    </row>
    <row r="44" spans="1:16" ht="15">
      <c r="A44" s="6">
        <v>41</v>
      </c>
      <c r="B44" s="9" t="s">
        <v>468</v>
      </c>
      <c r="C44" s="6">
        <v>29</v>
      </c>
      <c r="D44" s="45" t="s">
        <v>479</v>
      </c>
      <c r="E44" s="8" t="s">
        <v>375</v>
      </c>
      <c r="F44" s="6">
        <v>9</v>
      </c>
      <c r="G44" s="6">
        <v>3.5</v>
      </c>
      <c r="H44" s="7">
        <v>5</v>
      </c>
      <c r="I44" s="6">
        <v>3.5</v>
      </c>
      <c r="J44" s="6">
        <v>4</v>
      </c>
      <c r="K44" s="8">
        <v>7</v>
      </c>
      <c r="L44" s="9">
        <v>2</v>
      </c>
      <c r="M44" s="44">
        <v>3</v>
      </c>
      <c r="N44" s="44">
        <v>3</v>
      </c>
      <c r="O44" s="49">
        <f t="shared" si="1"/>
        <v>40</v>
      </c>
      <c r="P44" s="10"/>
    </row>
    <row r="45" spans="1:16" ht="15">
      <c r="A45" s="6">
        <v>42</v>
      </c>
      <c r="B45" s="9" t="s">
        <v>454</v>
      </c>
      <c r="C45" s="6">
        <v>13</v>
      </c>
      <c r="D45" s="45" t="s">
        <v>340</v>
      </c>
      <c r="E45" s="6" t="s">
        <v>341</v>
      </c>
      <c r="F45" s="6">
        <v>11</v>
      </c>
      <c r="G45" s="6">
        <v>2</v>
      </c>
      <c r="H45" s="7">
        <v>4</v>
      </c>
      <c r="I45" s="6">
        <v>3</v>
      </c>
      <c r="J45" s="6">
        <v>6</v>
      </c>
      <c r="K45" s="8">
        <v>7</v>
      </c>
      <c r="L45" s="9">
        <v>1.5</v>
      </c>
      <c r="M45" s="44">
        <v>4</v>
      </c>
      <c r="N45" s="44">
        <v>1</v>
      </c>
      <c r="O45" s="49">
        <f t="shared" si="1"/>
        <v>39.5</v>
      </c>
      <c r="P45" s="10"/>
    </row>
    <row r="46" spans="1:16" ht="15">
      <c r="A46" s="6">
        <v>43</v>
      </c>
      <c r="B46" s="9" t="s">
        <v>459</v>
      </c>
      <c r="C46" s="6">
        <v>23</v>
      </c>
      <c r="D46" s="45" t="s">
        <v>364</v>
      </c>
      <c r="E46" s="6" t="s">
        <v>365</v>
      </c>
      <c r="F46" s="6">
        <v>13</v>
      </c>
      <c r="G46" s="6">
        <v>2.5</v>
      </c>
      <c r="H46" s="7">
        <v>3</v>
      </c>
      <c r="I46" s="6">
        <v>2</v>
      </c>
      <c r="J46" s="6">
        <v>6</v>
      </c>
      <c r="K46" s="8">
        <v>8</v>
      </c>
      <c r="L46" s="9">
        <v>2</v>
      </c>
      <c r="M46" s="44">
        <v>2</v>
      </c>
      <c r="N46" s="44">
        <v>1</v>
      </c>
      <c r="O46" s="49">
        <f t="shared" si="1"/>
        <v>39.5</v>
      </c>
      <c r="P46" s="10"/>
    </row>
    <row r="47" spans="1:16" ht="15">
      <c r="A47" s="6">
        <v>44</v>
      </c>
      <c r="B47" s="9" t="s">
        <v>442</v>
      </c>
      <c r="C47" s="6">
        <v>33</v>
      </c>
      <c r="D47" s="45" t="s">
        <v>384</v>
      </c>
      <c r="E47" s="6" t="s">
        <v>443</v>
      </c>
      <c r="F47" s="6">
        <v>7</v>
      </c>
      <c r="G47" s="6">
        <v>2.5</v>
      </c>
      <c r="H47" s="7">
        <v>5</v>
      </c>
      <c r="I47" s="6">
        <v>2.5</v>
      </c>
      <c r="J47" s="6">
        <v>5</v>
      </c>
      <c r="K47" s="8">
        <v>8</v>
      </c>
      <c r="L47" s="9">
        <v>4.5</v>
      </c>
      <c r="M47" s="44">
        <v>4</v>
      </c>
      <c r="N47" s="44">
        <v>1</v>
      </c>
      <c r="O47" s="49">
        <f t="shared" si="1"/>
        <v>39.5</v>
      </c>
      <c r="P47" s="10"/>
    </row>
    <row r="48" spans="1:16" ht="15">
      <c r="A48" s="6">
        <v>45</v>
      </c>
      <c r="B48" s="9" t="s">
        <v>400</v>
      </c>
      <c r="C48" s="6">
        <v>34</v>
      </c>
      <c r="D48" s="45" t="s">
        <v>388</v>
      </c>
      <c r="E48" s="8" t="s">
        <v>387</v>
      </c>
      <c r="F48" s="6">
        <v>12</v>
      </c>
      <c r="G48" s="6">
        <v>4.5</v>
      </c>
      <c r="H48" s="7">
        <v>4</v>
      </c>
      <c r="I48" s="6">
        <v>2</v>
      </c>
      <c r="J48" s="6">
        <v>3</v>
      </c>
      <c r="K48" s="8">
        <v>7</v>
      </c>
      <c r="L48" s="9">
        <v>1</v>
      </c>
      <c r="M48" s="44">
        <v>3</v>
      </c>
      <c r="N48" s="44">
        <v>3</v>
      </c>
      <c r="O48" s="49">
        <f t="shared" si="1"/>
        <v>39.5</v>
      </c>
      <c r="P48" s="10"/>
    </row>
    <row r="49" spans="1:16" ht="15">
      <c r="A49" s="6">
        <v>46</v>
      </c>
      <c r="B49" s="9" t="s">
        <v>430</v>
      </c>
      <c r="C49" s="6">
        <v>2</v>
      </c>
      <c r="D49" s="45" t="s">
        <v>306</v>
      </c>
      <c r="E49" s="6" t="s">
        <v>307</v>
      </c>
      <c r="F49" s="6">
        <v>9</v>
      </c>
      <c r="G49" s="6">
        <v>3.5</v>
      </c>
      <c r="H49" s="7">
        <v>5</v>
      </c>
      <c r="I49" s="6">
        <v>4</v>
      </c>
      <c r="J49" s="6">
        <v>3</v>
      </c>
      <c r="K49" s="8">
        <v>8</v>
      </c>
      <c r="L49" s="9">
        <v>2.5</v>
      </c>
      <c r="M49" s="44">
        <v>3</v>
      </c>
      <c r="N49" s="44">
        <v>1</v>
      </c>
      <c r="O49" s="49">
        <f t="shared" si="1"/>
        <v>39</v>
      </c>
      <c r="P49" s="10"/>
    </row>
    <row r="50" spans="1:16" ht="15">
      <c r="A50" s="6">
        <v>47</v>
      </c>
      <c r="B50" s="9" t="s">
        <v>476</v>
      </c>
      <c r="C50" s="6">
        <v>2</v>
      </c>
      <c r="D50" s="45" t="s">
        <v>474</v>
      </c>
      <c r="E50" s="6" t="s">
        <v>475</v>
      </c>
      <c r="F50" s="6">
        <v>14</v>
      </c>
      <c r="G50" s="6">
        <v>2.5</v>
      </c>
      <c r="H50" s="7">
        <v>5</v>
      </c>
      <c r="I50" s="6">
        <v>3</v>
      </c>
      <c r="J50" s="6">
        <v>0.5</v>
      </c>
      <c r="K50" s="8">
        <v>7</v>
      </c>
      <c r="L50" s="9">
        <v>3</v>
      </c>
      <c r="M50" s="44">
        <v>3</v>
      </c>
      <c r="N50" s="44">
        <v>1</v>
      </c>
      <c r="O50" s="49">
        <f t="shared" si="1"/>
        <v>39</v>
      </c>
      <c r="P50" s="10"/>
    </row>
    <row r="51" spans="1:16" ht="15">
      <c r="A51" s="6">
        <v>48</v>
      </c>
      <c r="B51" s="9" t="s">
        <v>436</v>
      </c>
      <c r="C51" s="6">
        <v>17</v>
      </c>
      <c r="D51" s="45" t="s">
        <v>350</v>
      </c>
      <c r="E51" s="6" t="s">
        <v>55</v>
      </c>
      <c r="F51" s="6">
        <v>12</v>
      </c>
      <c r="G51" s="6">
        <v>4.5</v>
      </c>
      <c r="H51" s="7">
        <v>5</v>
      </c>
      <c r="I51" s="6">
        <v>2</v>
      </c>
      <c r="J51" s="6">
        <v>5</v>
      </c>
      <c r="K51" s="8">
        <v>0</v>
      </c>
      <c r="L51" s="9">
        <v>4</v>
      </c>
      <c r="M51" s="44">
        <v>4</v>
      </c>
      <c r="N51" s="44">
        <v>2</v>
      </c>
      <c r="O51" s="49">
        <f t="shared" si="1"/>
        <v>38.5</v>
      </c>
      <c r="P51" s="10"/>
    </row>
    <row r="52" spans="1:16" ht="15">
      <c r="A52" s="6">
        <v>49</v>
      </c>
      <c r="B52" s="9" t="s">
        <v>456</v>
      </c>
      <c r="C52" s="6">
        <v>20</v>
      </c>
      <c r="D52" s="45" t="s">
        <v>355</v>
      </c>
      <c r="E52" s="6" t="s">
        <v>356</v>
      </c>
      <c r="F52" s="6">
        <v>9</v>
      </c>
      <c r="G52" s="6">
        <v>2.5</v>
      </c>
      <c r="H52" s="7">
        <v>4</v>
      </c>
      <c r="I52" s="6">
        <v>3</v>
      </c>
      <c r="J52" s="6">
        <v>6</v>
      </c>
      <c r="K52" s="8">
        <v>8</v>
      </c>
      <c r="L52" s="9">
        <v>2</v>
      </c>
      <c r="M52" s="44">
        <v>3</v>
      </c>
      <c r="N52" s="44">
        <v>1</v>
      </c>
      <c r="O52" s="49">
        <f t="shared" si="1"/>
        <v>38.5</v>
      </c>
      <c r="P52" s="10"/>
    </row>
    <row r="53" spans="1:16" ht="15">
      <c r="A53" s="6">
        <v>50</v>
      </c>
      <c r="B53" s="9" t="s">
        <v>408</v>
      </c>
      <c r="C53" s="6">
        <v>14</v>
      </c>
      <c r="D53" s="6" t="s">
        <v>343</v>
      </c>
      <c r="E53" s="6" t="s">
        <v>344</v>
      </c>
      <c r="F53" s="6">
        <v>9</v>
      </c>
      <c r="G53" s="6">
        <v>3.5</v>
      </c>
      <c r="H53" s="7">
        <v>5</v>
      </c>
      <c r="I53" s="6">
        <v>2</v>
      </c>
      <c r="J53" s="6">
        <v>5</v>
      </c>
      <c r="K53" s="8">
        <v>9</v>
      </c>
      <c r="L53" s="9">
        <v>1</v>
      </c>
      <c r="M53" s="44">
        <v>4</v>
      </c>
      <c r="N53" s="44">
        <v>0</v>
      </c>
      <c r="O53" s="49">
        <f t="shared" si="1"/>
        <v>38.5</v>
      </c>
      <c r="P53" s="10"/>
    </row>
    <row r="54" spans="1:16" ht="15">
      <c r="A54" s="6">
        <v>51</v>
      </c>
      <c r="B54" s="9" t="s">
        <v>463</v>
      </c>
      <c r="C54" s="6" t="s">
        <v>115</v>
      </c>
      <c r="D54" s="45" t="s">
        <v>397</v>
      </c>
      <c r="E54" s="6" t="s">
        <v>111</v>
      </c>
      <c r="F54" s="6">
        <v>15</v>
      </c>
      <c r="G54" s="6">
        <v>3.5</v>
      </c>
      <c r="H54" s="7">
        <v>4</v>
      </c>
      <c r="I54" s="6">
        <v>2.5</v>
      </c>
      <c r="J54" s="6">
        <v>1</v>
      </c>
      <c r="K54" s="8">
        <v>6</v>
      </c>
      <c r="L54" s="9">
        <v>2</v>
      </c>
      <c r="M54" s="44">
        <v>3</v>
      </c>
      <c r="N54" s="44">
        <v>1</v>
      </c>
      <c r="O54" s="49">
        <f t="shared" si="1"/>
        <v>38</v>
      </c>
      <c r="P54" s="10"/>
    </row>
    <row r="55" spans="1:16" ht="15">
      <c r="A55" s="6">
        <v>52</v>
      </c>
      <c r="B55" s="9" t="s">
        <v>471</v>
      </c>
      <c r="C55" s="6">
        <v>2</v>
      </c>
      <c r="D55" s="45" t="s">
        <v>309</v>
      </c>
      <c r="E55" s="6" t="s">
        <v>307</v>
      </c>
      <c r="F55" s="6">
        <v>9</v>
      </c>
      <c r="G55" s="6">
        <v>1</v>
      </c>
      <c r="H55" s="7">
        <v>4</v>
      </c>
      <c r="I55" s="6">
        <v>1.5</v>
      </c>
      <c r="J55" s="6">
        <v>5.5</v>
      </c>
      <c r="K55" s="8">
        <v>9</v>
      </c>
      <c r="L55" s="9">
        <v>3.5</v>
      </c>
      <c r="M55" s="44">
        <v>2</v>
      </c>
      <c r="N55" s="44">
        <v>2</v>
      </c>
      <c r="O55" s="49">
        <f t="shared" si="1"/>
        <v>37.5</v>
      </c>
      <c r="P55" s="10"/>
    </row>
    <row r="56" spans="1:16" ht="15">
      <c r="A56" s="6">
        <v>53</v>
      </c>
      <c r="B56" s="9" t="s">
        <v>451</v>
      </c>
      <c r="C56" s="6">
        <v>5</v>
      </c>
      <c r="D56" s="45" t="s">
        <v>318</v>
      </c>
      <c r="E56" s="6" t="s">
        <v>317</v>
      </c>
      <c r="F56" s="6">
        <v>11</v>
      </c>
      <c r="G56" s="6">
        <v>0.5</v>
      </c>
      <c r="H56" s="7">
        <v>4.5</v>
      </c>
      <c r="I56" s="6">
        <v>1.5</v>
      </c>
      <c r="J56" s="6">
        <v>5</v>
      </c>
      <c r="K56" s="8">
        <v>8</v>
      </c>
      <c r="L56" s="9">
        <v>2</v>
      </c>
      <c r="M56" s="44">
        <v>3</v>
      </c>
      <c r="N56" s="44">
        <v>2</v>
      </c>
      <c r="O56" s="49">
        <f t="shared" si="1"/>
        <v>37.5</v>
      </c>
      <c r="P56" s="10"/>
    </row>
    <row r="57" spans="1:16" ht="15">
      <c r="A57" s="6">
        <v>54</v>
      </c>
      <c r="B57" s="9" t="s">
        <v>411</v>
      </c>
      <c r="C57" s="6">
        <v>16</v>
      </c>
      <c r="D57" s="46" t="s">
        <v>478</v>
      </c>
      <c r="E57" s="6" t="s">
        <v>53</v>
      </c>
      <c r="F57" s="6">
        <v>9</v>
      </c>
      <c r="G57" s="6">
        <v>3.5</v>
      </c>
      <c r="H57" s="7">
        <v>4.5</v>
      </c>
      <c r="I57" s="6">
        <v>2.5</v>
      </c>
      <c r="J57" s="6">
        <v>3</v>
      </c>
      <c r="K57" s="8">
        <v>8</v>
      </c>
      <c r="L57" s="9">
        <v>2</v>
      </c>
      <c r="M57" s="44">
        <v>3</v>
      </c>
      <c r="N57" s="44">
        <v>2</v>
      </c>
      <c r="O57" s="49">
        <f t="shared" si="1"/>
        <v>37.5</v>
      </c>
      <c r="P57" s="10"/>
    </row>
    <row r="58" spans="1:16" ht="15">
      <c r="A58" s="6">
        <v>55</v>
      </c>
      <c r="B58" s="9" t="s">
        <v>464</v>
      </c>
      <c r="C58" s="6">
        <v>33</v>
      </c>
      <c r="D58" s="45" t="s">
        <v>385</v>
      </c>
      <c r="E58" s="6" t="s">
        <v>443</v>
      </c>
      <c r="F58" s="6">
        <v>10</v>
      </c>
      <c r="G58" s="6">
        <v>2</v>
      </c>
      <c r="H58" s="7">
        <v>4.5</v>
      </c>
      <c r="I58" s="6">
        <v>3</v>
      </c>
      <c r="J58" s="6">
        <v>7</v>
      </c>
      <c r="K58" s="8">
        <v>6</v>
      </c>
      <c r="L58" s="9">
        <v>1</v>
      </c>
      <c r="M58" s="44">
        <v>3</v>
      </c>
      <c r="N58" s="44">
        <v>1</v>
      </c>
      <c r="O58" s="49">
        <f t="shared" si="1"/>
        <v>37.5</v>
      </c>
      <c r="P58" s="10"/>
    </row>
    <row r="59" spans="1:16" ht="15">
      <c r="A59" s="6">
        <v>56</v>
      </c>
      <c r="B59" s="9" t="s">
        <v>469</v>
      </c>
      <c r="C59" s="6">
        <v>17</v>
      </c>
      <c r="D59" s="45" t="s">
        <v>351</v>
      </c>
      <c r="E59" s="6" t="s">
        <v>55</v>
      </c>
      <c r="F59" s="6">
        <v>13</v>
      </c>
      <c r="G59" s="6">
        <v>1</v>
      </c>
      <c r="H59" s="7">
        <v>5</v>
      </c>
      <c r="I59" s="6">
        <v>1</v>
      </c>
      <c r="J59" s="6">
        <v>2</v>
      </c>
      <c r="K59" s="8">
        <v>7</v>
      </c>
      <c r="L59" s="9">
        <v>4</v>
      </c>
      <c r="M59" s="44">
        <v>3</v>
      </c>
      <c r="N59" s="44">
        <v>1</v>
      </c>
      <c r="O59" s="49">
        <f t="shared" si="1"/>
        <v>37</v>
      </c>
      <c r="P59" s="10"/>
    </row>
    <row r="60" spans="1:16" ht="15">
      <c r="A60" s="6">
        <v>57</v>
      </c>
      <c r="B60" s="9" t="s">
        <v>460</v>
      </c>
      <c r="C60" s="6">
        <v>26</v>
      </c>
      <c r="D60" s="45" t="s">
        <v>369</v>
      </c>
      <c r="E60" s="8" t="s">
        <v>370</v>
      </c>
      <c r="F60" s="6">
        <v>10</v>
      </c>
      <c r="G60" s="6">
        <v>1</v>
      </c>
      <c r="H60" s="7">
        <v>5</v>
      </c>
      <c r="I60" s="6">
        <v>1.5</v>
      </c>
      <c r="J60" s="6">
        <v>8</v>
      </c>
      <c r="K60" s="8">
        <v>7</v>
      </c>
      <c r="L60" s="9">
        <v>0</v>
      </c>
      <c r="M60" s="44">
        <v>2</v>
      </c>
      <c r="N60" s="44">
        <v>2</v>
      </c>
      <c r="O60" s="49">
        <f t="shared" si="1"/>
        <v>36.5</v>
      </c>
      <c r="P60" s="10"/>
    </row>
    <row r="61" spans="1:16" ht="15">
      <c r="A61" s="6">
        <v>58</v>
      </c>
      <c r="B61" s="9" t="s">
        <v>434</v>
      </c>
      <c r="C61" s="6">
        <v>31</v>
      </c>
      <c r="D61" s="45" t="s">
        <v>380</v>
      </c>
      <c r="E61" s="8" t="s">
        <v>379</v>
      </c>
      <c r="F61" s="6">
        <v>11</v>
      </c>
      <c r="G61" s="6">
        <v>2.5</v>
      </c>
      <c r="H61" s="7">
        <v>3</v>
      </c>
      <c r="I61" s="6">
        <v>2.5</v>
      </c>
      <c r="J61" s="6">
        <v>2</v>
      </c>
      <c r="K61" s="8">
        <v>7</v>
      </c>
      <c r="L61" s="9">
        <v>3</v>
      </c>
      <c r="M61" s="44">
        <v>3.5</v>
      </c>
      <c r="N61" s="44">
        <v>0</v>
      </c>
      <c r="O61" s="49">
        <f t="shared" si="1"/>
        <v>34.5</v>
      </c>
      <c r="P61" s="10"/>
    </row>
    <row r="62" spans="1:16" ht="15">
      <c r="A62" s="6">
        <v>59</v>
      </c>
      <c r="B62" s="9" t="s">
        <v>418</v>
      </c>
      <c r="C62" s="6">
        <v>36</v>
      </c>
      <c r="D62" s="45" t="s">
        <v>391</v>
      </c>
      <c r="E62" s="8" t="s">
        <v>392</v>
      </c>
      <c r="F62" s="6">
        <v>10</v>
      </c>
      <c r="G62" s="6">
        <v>2</v>
      </c>
      <c r="H62" s="7">
        <v>4.5</v>
      </c>
      <c r="I62" s="6">
        <v>2.5</v>
      </c>
      <c r="J62" s="6">
        <v>1.5</v>
      </c>
      <c r="K62" s="8">
        <v>6</v>
      </c>
      <c r="L62" s="9">
        <v>4</v>
      </c>
      <c r="M62" s="44">
        <v>4</v>
      </c>
      <c r="N62" s="44">
        <v>0</v>
      </c>
      <c r="O62" s="49">
        <f t="shared" si="1"/>
        <v>34.5</v>
      </c>
      <c r="P62" s="10"/>
    </row>
    <row r="63" spans="1:16" ht="15">
      <c r="A63" s="6">
        <v>60</v>
      </c>
      <c r="B63" s="9" t="s">
        <v>449</v>
      </c>
      <c r="C63" s="6">
        <v>16</v>
      </c>
      <c r="D63" s="45" t="s">
        <v>349</v>
      </c>
      <c r="E63" s="6" t="s">
        <v>53</v>
      </c>
      <c r="F63" s="6">
        <v>9</v>
      </c>
      <c r="G63" s="6">
        <v>0.5</v>
      </c>
      <c r="H63" s="7">
        <v>5</v>
      </c>
      <c r="I63" s="6">
        <v>2.5</v>
      </c>
      <c r="J63" s="6">
        <v>3</v>
      </c>
      <c r="K63" s="8">
        <v>7</v>
      </c>
      <c r="L63" s="9">
        <v>2</v>
      </c>
      <c r="M63" s="44">
        <v>3</v>
      </c>
      <c r="N63" s="44">
        <v>2</v>
      </c>
      <c r="O63" s="49">
        <f t="shared" si="1"/>
        <v>34</v>
      </c>
      <c r="P63" s="10"/>
    </row>
    <row r="64" spans="1:16" ht="15">
      <c r="A64" s="6">
        <v>61</v>
      </c>
      <c r="B64" s="9" t="s">
        <v>432</v>
      </c>
      <c r="C64" s="6">
        <v>35</v>
      </c>
      <c r="D64" s="45" t="s">
        <v>389</v>
      </c>
      <c r="E64" s="8" t="s">
        <v>106</v>
      </c>
      <c r="F64" s="6">
        <v>11</v>
      </c>
      <c r="G64" s="6">
        <v>3</v>
      </c>
      <c r="H64" s="7">
        <v>5</v>
      </c>
      <c r="I64" s="6">
        <v>0.5</v>
      </c>
      <c r="J64" s="6">
        <v>2.5</v>
      </c>
      <c r="K64" s="8">
        <v>6</v>
      </c>
      <c r="L64" s="9">
        <v>2</v>
      </c>
      <c r="M64" s="44">
        <v>2</v>
      </c>
      <c r="N64" s="44">
        <v>1</v>
      </c>
      <c r="O64" s="49">
        <f t="shared" si="1"/>
        <v>33</v>
      </c>
      <c r="P64" s="10"/>
    </row>
    <row r="65" spans="1:16" ht="15">
      <c r="A65" s="6">
        <v>62</v>
      </c>
      <c r="B65" s="9" t="s">
        <v>448</v>
      </c>
      <c r="C65" s="6">
        <v>9</v>
      </c>
      <c r="D65" s="45" t="s">
        <v>331</v>
      </c>
      <c r="E65" s="6" t="s">
        <v>227</v>
      </c>
      <c r="F65" s="6">
        <v>8</v>
      </c>
      <c r="G65" s="6">
        <v>2</v>
      </c>
      <c r="H65" s="7">
        <v>5</v>
      </c>
      <c r="I65" s="6">
        <v>1.5</v>
      </c>
      <c r="J65" s="6">
        <v>4</v>
      </c>
      <c r="K65" s="8">
        <v>7</v>
      </c>
      <c r="L65" s="9">
        <v>1</v>
      </c>
      <c r="M65" s="44">
        <v>2</v>
      </c>
      <c r="N65" s="44">
        <v>1</v>
      </c>
      <c r="O65" s="49">
        <f t="shared" si="1"/>
        <v>31.5</v>
      </c>
      <c r="P65" s="10"/>
    </row>
    <row r="66" spans="1:16" ht="15">
      <c r="A66" s="6">
        <v>63</v>
      </c>
      <c r="B66" s="9" t="s">
        <v>457</v>
      </c>
      <c r="C66" s="6">
        <v>31</v>
      </c>
      <c r="D66" s="45" t="s">
        <v>378</v>
      </c>
      <c r="E66" s="8" t="s">
        <v>379</v>
      </c>
      <c r="F66" s="6">
        <v>11</v>
      </c>
      <c r="G66" s="6">
        <v>3.5</v>
      </c>
      <c r="H66" s="7">
        <v>0</v>
      </c>
      <c r="I66" s="6">
        <v>2</v>
      </c>
      <c r="J66" s="6">
        <v>2</v>
      </c>
      <c r="K66" s="8">
        <v>8</v>
      </c>
      <c r="L66" s="9">
        <v>1</v>
      </c>
      <c r="M66" s="44">
        <v>4</v>
      </c>
      <c r="N66" s="44">
        <v>0</v>
      </c>
      <c r="O66" s="49">
        <f t="shared" si="1"/>
        <v>31.5</v>
      </c>
      <c r="P66" s="10"/>
    </row>
    <row r="67" spans="1:16" ht="15">
      <c r="A67" s="6">
        <v>64</v>
      </c>
      <c r="B67" s="9" t="s">
        <v>462</v>
      </c>
      <c r="C67" s="6">
        <v>15</v>
      </c>
      <c r="D67" s="46" t="s">
        <v>348</v>
      </c>
      <c r="E67" s="6" t="s">
        <v>347</v>
      </c>
      <c r="F67" s="6">
        <v>7</v>
      </c>
      <c r="G67" s="6">
        <v>1.5</v>
      </c>
      <c r="H67" s="7">
        <v>5</v>
      </c>
      <c r="I67" s="6">
        <v>1.5</v>
      </c>
      <c r="J67" s="6">
        <v>3</v>
      </c>
      <c r="K67" s="8">
        <v>8</v>
      </c>
      <c r="L67" s="9">
        <v>2</v>
      </c>
      <c r="M67" s="44">
        <v>2</v>
      </c>
      <c r="N67" s="44">
        <v>1</v>
      </c>
      <c r="O67" s="49">
        <f t="shared" si="1"/>
        <v>31</v>
      </c>
      <c r="P67" s="10"/>
    </row>
    <row r="68" spans="1:16" ht="15">
      <c r="A68" s="6">
        <v>65</v>
      </c>
      <c r="B68" s="9" t="s">
        <v>447</v>
      </c>
      <c r="C68" s="6">
        <v>11</v>
      </c>
      <c r="D68" s="45" t="s">
        <v>337</v>
      </c>
      <c r="E68" s="6" t="s">
        <v>233</v>
      </c>
      <c r="F68" s="6">
        <v>9</v>
      </c>
      <c r="G68" s="6">
        <v>1.5</v>
      </c>
      <c r="H68" s="7">
        <v>3.5</v>
      </c>
      <c r="I68" s="6">
        <v>1</v>
      </c>
      <c r="J68" s="6">
        <v>3</v>
      </c>
      <c r="K68" s="8">
        <v>6</v>
      </c>
      <c r="L68" s="9">
        <v>1</v>
      </c>
      <c r="M68" s="44">
        <v>4</v>
      </c>
      <c r="N68" s="44">
        <v>1</v>
      </c>
      <c r="O68" s="49">
        <f aca="true" t="shared" si="2" ref="O68:O77">SUM(F68:N68)</f>
        <v>30</v>
      </c>
      <c r="P68" s="10"/>
    </row>
    <row r="69" spans="1:16" ht="15">
      <c r="A69" s="6">
        <v>66</v>
      </c>
      <c r="B69" s="9" t="s">
        <v>416</v>
      </c>
      <c r="C69" s="6">
        <v>13</v>
      </c>
      <c r="D69" s="6" t="s">
        <v>342</v>
      </c>
      <c r="E69" s="6" t="s">
        <v>341</v>
      </c>
      <c r="F69" s="6">
        <v>10</v>
      </c>
      <c r="G69" s="6">
        <v>0.5</v>
      </c>
      <c r="H69" s="7">
        <v>5</v>
      </c>
      <c r="I69" s="6">
        <v>2</v>
      </c>
      <c r="J69" s="6">
        <v>3</v>
      </c>
      <c r="K69" s="8">
        <v>6</v>
      </c>
      <c r="L69" s="9">
        <v>0.5</v>
      </c>
      <c r="M69" s="44">
        <v>2</v>
      </c>
      <c r="N69" s="44">
        <v>1</v>
      </c>
      <c r="O69" s="49">
        <f t="shared" si="2"/>
        <v>30</v>
      </c>
      <c r="P69" s="10"/>
    </row>
    <row r="70" spans="1:16" ht="15">
      <c r="A70" s="6">
        <v>67</v>
      </c>
      <c r="B70" s="9" t="s">
        <v>466</v>
      </c>
      <c r="C70" s="6">
        <v>35</v>
      </c>
      <c r="D70" s="45" t="s">
        <v>390</v>
      </c>
      <c r="E70" s="8" t="s">
        <v>288</v>
      </c>
      <c r="F70" s="6">
        <v>8</v>
      </c>
      <c r="G70" s="6">
        <v>1.5</v>
      </c>
      <c r="H70" s="7">
        <v>4.5</v>
      </c>
      <c r="I70" s="6">
        <v>1.5</v>
      </c>
      <c r="J70" s="6">
        <v>3</v>
      </c>
      <c r="K70" s="8">
        <v>7</v>
      </c>
      <c r="L70" s="9">
        <v>2</v>
      </c>
      <c r="M70" s="44">
        <v>1</v>
      </c>
      <c r="N70" s="44">
        <v>1</v>
      </c>
      <c r="O70" s="49">
        <f t="shared" si="2"/>
        <v>29.5</v>
      </c>
      <c r="P70" s="10"/>
    </row>
    <row r="71" spans="1:16" ht="15">
      <c r="A71" s="6">
        <v>68</v>
      </c>
      <c r="B71" s="9" t="s">
        <v>398</v>
      </c>
      <c r="C71" s="6">
        <v>4</v>
      </c>
      <c r="D71" s="45" t="s">
        <v>315</v>
      </c>
      <c r="E71" s="6" t="s">
        <v>314</v>
      </c>
      <c r="F71" s="6">
        <v>0</v>
      </c>
      <c r="G71" s="6">
        <v>2.5</v>
      </c>
      <c r="H71" s="7">
        <v>4.5</v>
      </c>
      <c r="I71" s="6">
        <v>2.5</v>
      </c>
      <c r="J71" s="6">
        <v>4.5</v>
      </c>
      <c r="K71" s="8">
        <v>6</v>
      </c>
      <c r="L71" s="9">
        <v>4</v>
      </c>
      <c r="M71" s="44">
        <v>3</v>
      </c>
      <c r="N71" s="44">
        <v>2</v>
      </c>
      <c r="O71" s="49">
        <f t="shared" si="2"/>
        <v>29</v>
      </c>
      <c r="P71" s="10"/>
    </row>
    <row r="72" spans="1:16" ht="15">
      <c r="A72" s="6">
        <v>69</v>
      </c>
      <c r="B72" s="9" t="s">
        <v>453</v>
      </c>
      <c r="C72" s="6">
        <v>9</v>
      </c>
      <c r="D72" s="45" t="s">
        <v>330</v>
      </c>
      <c r="E72" s="6" t="s">
        <v>227</v>
      </c>
      <c r="F72" s="6">
        <v>8</v>
      </c>
      <c r="G72" s="6">
        <v>3.5</v>
      </c>
      <c r="H72" s="7">
        <v>5</v>
      </c>
      <c r="I72" s="6">
        <v>2</v>
      </c>
      <c r="J72" s="6">
        <v>3</v>
      </c>
      <c r="K72" s="8">
        <v>0</v>
      </c>
      <c r="L72" s="9">
        <v>3</v>
      </c>
      <c r="M72" s="44">
        <v>2</v>
      </c>
      <c r="N72" s="44">
        <v>2</v>
      </c>
      <c r="O72" s="49">
        <f t="shared" si="2"/>
        <v>28.5</v>
      </c>
      <c r="P72" s="10"/>
    </row>
    <row r="73" spans="1:16" ht="15">
      <c r="A73" s="6">
        <v>70</v>
      </c>
      <c r="B73" s="9" t="s">
        <v>433</v>
      </c>
      <c r="C73" s="6">
        <v>19</v>
      </c>
      <c r="D73" s="45" t="s">
        <v>354</v>
      </c>
      <c r="E73" s="6" t="s">
        <v>63</v>
      </c>
      <c r="F73" s="6">
        <v>7</v>
      </c>
      <c r="G73" s="6">
        <v>0.5</v>
      </c>
      <c r="H73" s="7">
        <v>4</v>
      </c>
      <c r="I73" s="6">
        <v>0.5</v>
      </c>
      <c r="J73" s="6">
        <v>2.5</v>
      </c>
      <c r="K73" s="8">
        <v>7</v>
      </c>
      <c r="L73" s="9">
        <v>1</v>
      </c>
      <c r="M73" s="44">
        <v>4</v>
      </c>
      <c r="N73" s="44">
        <v>0</v>
      </c>
      <c r="O73" s="49">
        <f t="shared" si="2"/>
        <v>26.5</v>
      </c>
      <c r="P73" s="10"/>
    </row>
    <row r="74" spans="1:16" ht="15">
      <c r="A74" s="6">
        <v>71</v>
      </c>
      <c r="B74" s="9" t="s">
        <v>458</v>
      </c>
      <c r="C74" s="6">
        <v>21</v>
      </c>
      <c r="D74" s="45" t="s">
        <v>477</v>
      </c>
      <c r="E74" s="6" t="s">
        <v>258</v>
      </c>
      <c r="F74" s="6">
        <v>7</v>
      </c>
      <c r="G74" s="6">
        <v>1</v>
      </c>
      <c r="H74" s="7">
        <v>4</v>
      </c>
      <c r="I74" s="6">
        <v>1</v>
      </c>
      <c r="J74" s="6">
        <v>2</v>
      </c>
      <c r="K74" s="8">
        <v>7</v>
      </c>
      <c r="L74" s="9">
        <v>1</v>
      </c>
      <c r="M74" s="44">
        <v>2</v>
      </c>
      <c r="N74" s="44">
        <v>0</v>
      </c>
      <c r="O74" s="49">
        <f t="shared" si="2"/>
        <v>25</v>
      </c>
      <c r="P74" s="10"/>
    </row>
    <row r="75" spans="1:16" ht="15">
      <c r="A75" s="6">
        <v>72</v>
      </c>
      <c r="B75" s="9" t="s">
        <v>424</v>
      </c>
      <c r="C75" s="6">
        <v>2</v>
      </c>
      <c r="D75" s="45" t="s">
        <v>308</v>
      </c>
      <c r="E75" s="6" t="s">
        <v>307</v>
      </c>
      <c r="F75" s="6">
        <v>4</v>
      </c>
      <c r="G75" s="6">
        <v>1</v>
      </c>
      <c r="H75" s="7">
        <v>4</v>
      </c>
      <c r="I75" s="6">
        <v>1</v>
      </c>
      <c r="J75" s="6">
        <v>2</v>
      </c>
      <c r="K75" s="8">
        <v>7</v>
      </c>
      <c r="L75" s="9">
        <v>1</v>
      </c>
      <c r="M75" s="44">
        <v>3</v>
      </c>
      <c r="N75" s="44">
        <v>1</v>
      </c>
      <c r="O75" s="49">
        <f t="shared" si="2"/>
        <v>24</v>
      </c>
      <c r="P75" s="10"/>
    </row>
    <row r="76" spans="1:16" ht="15">
      <c r="A76" s="6">
        <v>73</v>
      </c>
      <c r="B76" s="9" t="s">
        <v>417</v>
      </c>
      <c r="C76" s="6">
        <v>14</v>
      </c>
      <c r="D76" s="6" t="s">
        <v>345</v>
      </c>
      <c r="E76" s="6" t="s">
        <v>344</v>
      </c>
      <c r="F76" s="6">
        <v>6</v>
      </c>
      <c r="G76" s="6">
        <v>0.5</v>
      </c>
      <c r="H76" s="7">
        <v>3.5</v>
      </c>
      <c r="I76" s="6">
        <v>1.5</v>
      </c>
      <c r="J76" s="6">
        <v>0</v>
      </c>
      <c r="K76" s="8">
        <v>8</v>
      </c>
      <c r="L76" s="9">
        <v>2.5</v>
      </c>
      <c r="M76" s="44">
        <v>1</v>
      </c>
      <c r="N76" s="44">
        <v>1</v>
      </c>
      <c r="O76" s="49">
        <f t="shared" si="2"/>
        <v>24</v>
      </c>
      <c r="P76" s="10"/>
    </row>
    <row r="77" spans="1:16" ht="15">
      <c r="A77" s="6">
        <v>74</v>
      </c>
      <c r="B77" s="9" t="s">
        <v>455</v>
      </c>
      <c r="C77" s="6">
        <v>21</v>
      </c>
      <c r="D77" s="45" t="s">
        <v>358</v>
      </c>
      <c r="E77" s="6" t="s">
        <v>258</v>
      </c>
      <c r="F77" s="6">
        <v>0</v>
      </c>
      <c r="G77" s="6">
        <v>1</v>
      </c>
      <c r="H77" s="7">
        <v>1</v>
      </c>
      <c r="I77" s="6">
        <v>0</v>
      </c>
      <c r="J77" s="6">
        <v>2</v>
      </c>
      <c r="K77" s="8">
        <v>7</v>
      </c>
      <c r="L77" s="9">
        <v>0</v>
      </c>
      <c r="M77" s="44">
        <v>2</v>
      </c>
      <c r="N77" s="44">
        <v>0</v>
      </c>
      <c r="O77" s="49">
        <f t="shared" si="2"/>
        <v>13</v>
      </c>
      <c r="P77" s="10"/>
    </row>
    <row r="79" spans="3:5" ht="15">
      <c r="C79" s="67" t="s">
        <v>938</v>
      </c>
      <c r="D79" s="67"/>
      <c r="E79" s="66" t="s">
        <v>937</v>
      </c>
    </row>
    <row r="80" spans="3:5" ht="15">
      <c r="C80" s="67"/>
      <c r="D80" s="67"/>
      <c r="E80" s="67"/>
    </row>
    <row r="81" spans="3:9" ht="15">
      <c r="C81" s="67" t="s">
        <v>939</v>
      </c>
      <c r="D81" s="67"/>
      <c r="E81" s="66" t="s">
        <v>964</v>
      </c>
      <c r="I81" s="69"/>
    </row>
    <row r="82" spans="3:5" ht="15">
      <c r="C82" s="67"/>
      <c r="D82" s="67"/>
      <c r="E82" s="67" t="s">
        <v>965</v>
      </c>
    </row>
    <row r="83" spans="3:5" ht="15">
      <c r="C83" s="66" t="s">
        <v>972</v>
      </c>
      <c r="D83" s="67"/>
      <c r="E83" s="66" t="s">
        <v>966</v>
      </c>
    </row>
    <row r="84" spans="3:5" ht="15">
      <c r="C84" s="67" t="s">
        <v>973</v>
      </c>
      <c r="D84" s="67"/>
      <c r="E84" s="67" t="s">
        <v>967</v>
      </c>
    </row>
    <row r="85" spans="3:5" ht="15">
      <c r="C85" s="66" t="s">
        <v>974</v>
      </c>
      <c r="D85" s="67"/>
      <c r="E85" s="66" t="s">
        <v>968</v>
      </c>
    </row>
    <row r="86" spans="3:5" ht="15">
      <c r="C86" s="67" t="s">
        <v>975</v>
      </c>
      <c r="D86" s="67"/>
      <c r="E86" s="67" t="s">
        <v>969</v>
      </c>
    </row>
    <row r="87" spans="3:5" ht="15">
      <c r="C87" s="67" t="s">
        <v>971</v>
      </c>
      <c r="D87" s="67"/>
      <c r="E87" s="66" t="s">
        <v>970</v>
      </c>
    </row>
    <row r="88" spans="3:4" ht="15">
      <c r="C88" s="67"/>
      <c r="D88" s="67"/>
    </row>
    <row r="89" spans="3:4" ht="15">
      <c r="C89" s="67"/>
      <c r="D89" s="67"/>
    </row>
    <row r="90" spans="3:4" ht="15">
      <c r="C90" s="67"/>
      <c r="D90" s="67"/>
    </row>
    <row r="91" spans="3:4" ht="15">
      <c r="C91" s="67"/>
      <c r="D91" s="67"/>
    </row>
    <row r="92" spans="3:4" ht="15">
      <c r="C92" s="67"/>
      <c r="D92" s="67"/>
    </row>
  </sheetData>
  <sheetProtection/>
  <printOptions/>
  <pageMargins left="0.7086614173228347" right="0.31496062992125984" top="0.35433070866141736" bottom="0.7480314960629921" header="0.31496062992125984" footer="0.31496062992125984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5.140625" style="0" customWidth="1"/>
    <col min="2" max="2" width="7.421875" style="0" customWidth="1"/>
    <col min="3" max="3" width="9.57421875" style="0" customWidth="1"/>
    <col min="4" max="4" width="40.7109375" style="0" customWidth="1"/>
    <col min="5" max="5" width="24.8515625" style="0" customWidth="1"/>
    <col min="6" max="6" width="6.421875" style="0" customWidth="1"/>
    <col min="7" max="7" width="7.00390625" style="0" customWidth="1"/>
    <col min="8" max="8" width="5.421875" style="0" customWidth="1"/>
    <col min="9" max="9" width="6.8515625" style="0" customWidth="1"/>
    <col min="10" max="10" width="5.8515625" style="0" customWidth="1"/>
    <col min="11" max="11" width="6.7109375" style="0" customWidth="1"/>
    <col min="12" max="12" width="5.7109375" style="0" customWidth="1"/>
    <col min="13" max="14" width="6.7109375" style="0" customWidth="1"/>
    <col min="15" max="15" width="8.57421875" style="0" customWidth="1"/>
    <col min="16" max="16" width="10.57421875" style="0" customWidth="1"/>
  </cols>
  <sheetData>
    <row r="1" spans="1:16" ht="15">
      <c r="A1" s="10" t="s">
        <v>991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30"/>
      <c r="B2" s="30"/>
      <c r="C2" s="30"/>
      <c r="D2" s="30"/>
      <c r="E2" s="30"/>
      <c r="F2" s="20" t="s">
        <v>199</v>
      </c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>
      <c r="A3" s="30" t="s">
        <v>191</v>
      </c>
      <c r="B3" s="30" t="s">
        <v>192</v>
      </c>
      <c r="C3" s="30" t="s">
        <v>193</v>
      </c>
      <c r="D3" s="30" t="s">
        <v>194</v>
      </c>
      <c r="E3" s="30" t="s">
        <v>195</v>
      </c>
      <c r="F3" s="30">
        <v>1</v>
      </c>
      <c r="G3" s="30">
        <v>2</v>
      </c>
      <c r="H3" s="30">
        <v>3</v>
      </c>
      <c r="I3" s="30">
        <v>4</v>
      </c>
      <c r="J3" s="30">
        <v>5</v>
      </c>
      <c r="K3" s="30">
        <v>6</v>
      </c>
      <c r="L3" s="30">
        <v>7</v>
      </c>
      <c r="M3" s="30">
        <v>8</v>
      </c>
      <c r="N3" s="30">
        <v>9</v>
      </c>
      <c r="O3" s="30" t="s">
        <v>196</v>
      </c>
      <c r="P3" s="30" t="s">
        <v>197</v>
      </c>
    </row>
    <row r="4" spans="1:16" ht="15">
      <c r="A4" s="31">
        <v>1</v>
      </c>
      <c r="B4" s="31" t="s">
        <v>709</v>
      </c>
      <c r="C4" s="32">
        <v>1</v>
      </c>
      <c r="D4" s="47" t="s">
        <v>559</v>
      </c>
      <c r="E4" s="31" t="s">
        <v>558</v>
      </c>
      <c r="F4" s="32">
        <v>19</v>
      </c>
      <c r="G4" s="32">
        <v>6</v>
      </c>
      <c r="H4" s="33">
        <v>3</v>
      </c>
      <c r="I4" s="32">
        <v>8</v>
      </c>
      <c r="J4" s="32">
        <v>7.5</v>
      </c>
      <c r="K4" s="32">
        <v>11</v>
      </c>
      <c r="L4" s="32">
        <v>4</v>
      </c>
      <c r="M4" s="32">
        <v>3</v>
      </c>
      <c r="N4" s="32">
        <v>2.5</v>
      </c>
      <c r="O4" s="49">
        <f aca="true" t="shared" si="0" ref="O4:O35">SUM(F4:N4)</f>
        <v>64</v>
      </c>
      <c r="P4" s="2"/>
    </row>
    <row r="5" spans="1:16" ht="15">
      <c r="A5" s="31">
        <v>2</v>
      </c>
      <c r="B5" s="31" t="s">
        <v>657</v>
      </c>
      <c r="C5" s="32">
        <v>32</v>
      </c>
      <c r="D5" s="47" t="s">
        <v>636</v>
      </c>
      <c r="E5" s="48" t="s">
        <v>637</v>
      </c>
      <c r="F5" s="32">
        <v>18</v>
      </c>
      <c r="G5" s="32">
        <v>6</v>
      </c>
      <c r="H5" s="33">
        <v>2</v>
      </c>
      <c r="I5" s="32">
        <v>8</v>
      </c>
      <c r="J5" s="32">
        <v>7</v>
      </c>
      <c r="K5" s="32">
        <v>11</v>
      </c>
      <c r="L5" s="32">
        <v>4</v>
      </c>
      <c r="M5" s="32">
        <v>3</v>
      </c>
      <c r="N5" s="32">
        <v>3</v>
      </c>
      <c r="O5" s="49">
        <f t="shared" si="0"/>
        <v>62</v>
      </c>
      <c r="P5" s="2"/>
    </row>
    <row r="6" spans="1:16" ht="15">
      <c r="A6" s="31">
        <v>3</v>
      </c>
      <c r="B6" s="31" t="s">
        <v>710</v>
      </c>
      <c r="C6" s="32">
        <v>10</v>
      </c>
      <c r="D6" s="47" t="s">
        <v>589</v>
      </c>
      <c r="E6" s="31" t="s">
        <v>590</v>
      </c>
      <c r="F6" s="32">
        <v>18</v>
      </c>
      <c r="G6" s="32">
        <v>5</v>
      </c>
      <c r="H6" s="33">
        <v>2</v>
      </c>
      <c r="I6" s="32">
        <v>9</v>
      </c>
      <c r="J6" s="32">
        <v>6.1</v>
      </c>
      <c r="K6" s="32">
        <v>12</v>
      </c>
      <c r="L6" s="32">
        <v>4</v>
      </c>
      <c r="M6" s="32">
        <v>3</v>
      </c>
      <c r="N6" s="32">
        <v>2.5</v>
      </c>
      <c r="O6" s="49">
        <f t="shared" si="0"/>
        <v>61.6</v>
      </c>
      <c r="P6" s="2"/>
    </row>
    <row r="7" spans="1:16" ht="15">
      <c r="A7" s="31">
        <v>4</v>
      </c>
      <c r="B7" s="31" t="s">
        <v>671</v>
      </c>
      <c r="C7" s="68" t="s">
        <v>300</v>
      </c>
      <c r="D7" s="47" t="s">
        <v>646</v>
      </c>
      <c r="E7" s="48" t="s">
        <v>647</v>
      </c>
      <c r="F7" s="32">
        <v>18</v>
      </c>
      <c r="G7" s="32">
        <v>6</v>
      </c>
      <c r="H7" s="33">
        <v>3</v>
      </c>
      <c r="I7" s="32">
        <v>8</v>
      </c>
      <c r="J7" s="32">
        <v>7.4</v>
      </c>
      <c r="K7" s="32">
        <v>11</v>
      </c>
      <c r="L7" s="32">
        <v>3.5</v>
      </c>
      <c r="M7" s="32">
        <v>3</v>
      </c>
      <c r="N7" s="32">
        <v>1.5</v>
      </c>
      <c r="O7" s="49">
        <f t="shared" si="0"/>
        <v>61.4</v>
      </c>
      <c r="P7" s="2"/>
    </row>
    <row r="8" spans="1:16" ht="15">
      <c r="A8" s="31">
        <v>5</v>
      </c>
      <c r="B8" s="31" t="s">
        <v>685</v>
      </c>
      <c r="C8" s="32">
        <v>3</v>
      </c>
      <c r="D8" s="47" t="s">
        <v>566</v>
      </c>
      <c r="E8" s="31" t="s">
        <v>565</v>
      </c>
      <c r="F8" s="32">
        <v>19</v>
      </c>
      <c r="G8" s="32">
        <v>6</v>
      </c>
      <c r="H8" s="33">
        <v>2</v>
      </c>
      <c r="I8" s="32">
        <v>8</v>
      </c>
      <c r="J8" s="32">
        <v>7.3</v>
      </c>
      <c r="K8" s="32">
        <v>11</v>
      </c>
      <c r="L8" s="32">
        <v>4</v>
      </c>
      <c r="M8" s="32">
        <v>1</v>
      </c>
      <c r="N8" s="32">
        <v>3</v>
      </c>
      <c r="O8" s="49">
        <f t="shared" si="0"/>
        <v>61.3</v>
      </c>
      <c r="P8" s="2"/>
    </row>
    <row r="9" spans="1:16" ht="15">
      <c r="A9" s="31">
        <v>6</v>
      </c>
      <c r="B9" s="31" t="s">
        <v>694</v>
      </c>
      <c r="C9" s="32">
        <v>1</v>
      </c>
      <c r="D9" s="47" t="s">
        <v>557</v>
      </c>
      <c r="E9" s="31" t="s">
        <v>558</v>
      </c>
      <c r="F9" s="32">
        <v>18</v>
      </c>
      <c r="G9" s="32">
        <v>6</v>
      </c>
      <c r="H9" s="33">
        <v>3</v>
      </c>
      <c r="I9" s="32">
        <v>5</v>
      </c>
      <c r="J9" s="32">
        <v>8.2</v>
      </c>
      <c r="K9" s="32">
        <v>11</v>
      </c>
      <c r="L9" s="32">
        <v>3.5</v>
      </c>
      <c r="M9" s="32">
        <v>2</v>
      </c>
      <c r="N9" s="32">
        <v>3</v>
      </c>
      <c r="O9" s="49">
        <f t="shared" si="0"/>
        <v>59.7</v>
      </c>
      <c r="P9" s="2"/>
    </row>
    <row r="10" spans="1:16" ht="15">
      <c r="A10" s="31">
        <v>7</v>
      </c>
      <c r="B10" s="31" t="s">
        <v>689</v>
      </c>
      <c r="C10" s="32">
        <v>3</v>
      </c>
      <c r="D10" s="47" t="s">
        <v>564</v>
      </c>
      <c r="E10" s="31" t="s">
        <v>565</v>
      </c>
      <c r="F10" s="32">
        <v>19</v>
      </c>
      <c r="G10" s="32">
        <v>6</v>
      </c>
      <c r="H10" s="33">
        <v>2</v>
      </c>
      <c r="I10" s="32">
        <v>5</v>
      </c>
      <c r="J10" s="32">
        <v>7.8</v>
      </c>
      <c r="K10" s="32">
        <v>12</v>
      </c>
      <c r="L10" s="32">
        <v>4</v>
      </c>
      <c r="M10" s="32">
        <v>1</v>
      </c>
      <c r="N10" s="32">
        <v>2.5</v>
      </c>
      <c r="O10" s="49">
        <f t="shared" si="0"/>
        <v>59.3</v>
      </c>
      <c r="P10" s="2"/>
    </row>
    <row r="11" spans="1:16" ht="15">
      <c r="A11" s="31">
        <v>8</v>
      </c>
      <c r="B11" s="31" t="s">
        <v>678</v>
      </c>
      <c r="C11" s="32">
        <v>2</v>
      </c>
      <c r="D11" s="47" t="s">
        <v>563</v>
      </c>
      <c r="E11" s="31" t="s">
        <v>475</v>
      </c>
      <c r="F11" s="32">
        <v>18</v>
      </c>
      <c r="G11" s="32">
        <v>6</v>
      </c>
      <c r="H11" s="33">
        <v>3</v>
      </c>
      <c r="I11" s="32">
        <v>8</v>
      </c>
      <c r="J11" s="32">
        <v>7.5</v>
      </c>
      <c r="K11" s="32">
        <v>10</v>
      </c>
      <c r="L11" s="32">
        <v>0</v>
      </c>
      <c r="M11" s="32">
        <v>4</v>
      </c>
      <c r="N11" s="32">
        <v>1.5</v>
      </c>
      <c r="O11" s="49">
        <f t="shared" si="0"/>
        <v>58</v>
      </c>
      <c r="P11" s="2"/>
    </row>
    <row r="12" spans="1:16" ht="15">
      <c r="A12" s="31">
        <v>9</v>
      </c>
      <c r="B12" s="31" t="s">
        <v>729</v>
      </c>
      <c r="C12" s="32">
        <v>10</v>
      </c>
      <c r="D12" s="47" t="s">
        <v>587</v>
      </c>
      <c r="E12" s="31" t="s">
        <v>588</v>
      </c>
      <c r="F12" s="32">
        <v>15</v>
      </c>
      <c r="G12" s="32">
        <v>6</v>
      </c>
      <c r="H12" s="33">
        <v>3</v>
      </c>
      <c r="I12" s="32">
        <v>8</v>
      </c>
      <c r="J12" s="32">
        <v>6.1</v>
      </c>
      <c r="K12" s="32">
        <v>10</v>
      </c>
      <c r="L12" s="32">
        <v>3.5</v>
      </c>
      <c r="M12" s="32">
        <v>3</v>
      </c>
      <c r="N12" s="32">
        <v>2.5</v>
      </c>
      <c r="O12" s="49">
        <f t="shared" si="0"/>
        <v>57.1</v>
      </c>
      <c r="P12" s="2"/>
    </row>
    <row r="13" spans="1:16" ht="15">
      <c r="A13" s="31">
        <v>10</v>
      </c>
      <c r="B13" s="31" t="s">
        <v>679</v>
      </c>
      <c r="C13" s="32">
        <v>6</v>
      </c>
      <c r="D13" s="47" t="s">
        <v>573</v>
      </c>
      <c r="E13" s="31" t="s">
        <v>22</v>
      </c>
      <c r="F13" s="32">
        <v>19</v>
      </c>
      <c r="G13" s="32">
        <v>3</v>
      </c>
      <c r="H13" s="33">
        <v>3</v>
      </c>
      <c r="I13" s="32">
        <v>8</v>
      </c>
      <c r="J13" s="32">
        <v>0</v>
      </c>
      <c r="K13" s="32">
        <v>12</v>
      </c>
      <c r="L13" s="32">
        <v>5</v>
      </c>
      <c r="M13" s="32">
        <v>3</v>
      </c>
      <c r="N13" s="32">
        <v>4</v>
      </c>
      <c r="O13" s="49">
        <f t="shared" si="0"/>
        <v>57</v>
      </c>
      <c r="P13" s="2"/>
    </row>
    <row r="14" spans="1:16" ht="15">
      <c r="A14" s="31">
        <v>11</v>
      </c>
      <c r="B14" s="31" t="s">
        <v>667</v>
      </c>
      <c r="C14" s="32">
        <v>7</v>
      </c>
      <c r="D14" s="47" t="s">
        <v>580</v>
      </c>
      <c r="E14" s="12" t="s">
        <v>581</v>
      </c>
      <c r="F14" s="32">
        <v>16</v>
      </c>
      <c r="G14" s="32">
        <v>6</v>
      </c>
      <c r="H14" s="33">
        <v>3</v>
      </c>
      <c r="I14" s="32">
        <v>6</v>
      </c>
      <c r="J14" s="32">
        <v>5.4</v>
      </c>
      <c r="K14" s="32">
        <v>11</v>
      </c>
      <c r="L14" s="32">
        <v>4.5</v>
      </c>
      <c r="M14" s="32">
        <v>2</v>
      </c>
      <c r="N14" s="32">
        <v>2.5</v>
      </c>
      <c r="O14" s="49">
        <f t="shared" si="0"/>
        <v>56.4</v>
      </c>
      <c r="P14" s="2"/>
    </row>
    <row r="15" spans="1:16" ht="15">
      <c r="A15" s="31">
        <v>12</v>
      </c>
      <c r="B15" s="31" t="s">
        <v>670</v>
      </c>
      <c r="C15" s="32" t="s">
        <v>115</v>
      </c>
      <c r="D15" s="47" t="s">
        <v>649</v>
      </c>
      <c r="E15" s="31" t="s">
        <v>111</v>
      </c>
      <c r="F15" s="32">
        <v>19</v>
      </c>
      <c r="G15" s="32">
        <v>1</v>
      </c>
      <c r="H15" s="33">
        <v>2</v>
      </c>
      <c r="I15" s="32">
        <v>6</v>
      </c>
      <c r="J15" s="32">
        <v>3.5</v>
      </c>
      <c r="K15" s="32">
        <v>12</v>
      </c>
      <c r="L15" s="32">
        <v>4</v>
      </c>
      <c r="M15" s="32">
        <v>4</v>
      </c>
      <c r="N15" s="32">
        <v>3.5</v>
      </c>
      <c r="O15" s="49">
        <f t="shared" si="0"/>
        <v>55</v>
      </c>
      <c r="P15" s="2"/>
    </row>
    <row r="16" spans="1:16" ht="15">
      <c r="A16" s="31">
        <v>13</v>
      </c>
      <c r="B16" s="31" t="s">
        <v>687</v>
      </c>
      <c r="C16" s="32">
        <v>1</v>
      </c>
      <c r="D16" s="47" t="s">
        <v>556</v>
      </c>
      <c r="E16" s="31" t="s">
        <v>305</v>
      </c>
      <c r="F16" s="32">
        <v>11</v>
      </c>
      <c r="G16" s="32">
        <v>6</v>
      </c>
      <c r="H16" s="33">
        <v>3</v>
      </c>
      <c r="I16" s="32">
        <v>5</v>
      </c>
      <c r="J16" s="32">
        <v>9.4</v>
      </c>
      <c r="K16" s="32">
        <v>12</v>
      </c>
      <c r="L16" s="32">
        <v>3.5</v>
      </c>
      <c r="M16" s="32">
        <v>3</v>
      </c>
      <c r="N16" s="32">
        <v>2</v>
      </c>
      <c r="O16" s="49">
        <f t="shared" si="0"/>
        <v>54.9</v>
      </c>
      <c r="P16" s="2"/>
    </row>
    <row r="17" spans="1:16" ht="15">
      <c r="A17" s="31">
        <v>14</v>
      </c>
      <c r="B17" s="31" t="s">
        <v>702</v>
      </c>
      <c r="C17" s="68" t="s">
        <v>300</v>
      </c>
      <c r="D17" s="47" t="s">
        <v>648</v>
      </c>
      <c r="E17" s="48" t="s">
        <v>647</v>
      </c>
      <c r="F17" s="32">
        <v>19</v>
      </c>
      <c r="G17" s="32">
        <v>0</v>
      </c>
      <c r="H17" s="33">
        <v>2</v>
      </c>
      <c r="I17" s="32">
        <v>4</v>
      </c>
      <c r="J17" s="32">
        <v>9.8</v>
      </c>
      <c r="K17" s="32">
        <v>11</v>
      </c>
      <c r="L17" s="32">
        <v>2.5</v>
      </c>
      <c r="M17" s="32">
        <v>3</v>
      </c>
      <c r="N17" s="32">
        <v>3.5</v>
      </c>
      <c r="O17" s="49">
        <f t="shared" si="0"/>
        <v>54.8</v>
      </c>
      <c r="P17" s="2"/>
    </row>
    <row r="18" spans="1:16" ht="15">
      <c r="A18" s="31">
        <v>15</v>
      </c>
      <c r="B18" s="31" t="s">
        <v>707</v>
      </c>
      <c r="C18" s="32">
        <v>20</v>
      </c>
      <c r="D18" s="47" t="s">
        <v>612</v>
      </c>
      <c r="E18" s="31" t="s">
        <v>65</v>
      </c>
      <c r="F18" s="32">
        <v>18</v>
      </c>
      <c r="G18" s="32">
        <v>5</v>
      </c>
      <c r="H18" s="33">
        <v>2</v>
      </c>
      <c r="I18" s="32">
        <v>8</v>
      </c>
      <c r="J18" s="32">
        <v>5</v>
      </c>
      <c r="K18" s="32">
        <v>7</v>
      </c>
      <c r="L18" s="32">
        <v>4</v>
      </c>
      <c r="M18" s="32">
        <v>3</v>
      </c>
      <c r="N18" s="32">
        <v>2</v>
      </c>
      <c r="O18" s="49">
        <f t="shared" si="0"/>
        <v>54</v>
      </c>
      <c r="P18" s="2"/>
    </row>
    <row r="19" spans="1:16" ht="15">
      <c r="A19" s="31">
        <v>16</v>
      </c>
      <c r="B19" s="31" t="s">
        <v>692</v>
      </c>
      <c r="C19" s="32">
        <v>30</v>
      </c>
      <c r="D19" s="47" t="s">
        <v>629</v>
      </c>
      <c r="E19" s="31" t="s">
        <v>630</v>
      </c>
      <c r="F19" s="32">
        <v>19</v>
      </c>
      <c r="G19" s="32">
        <v>1</v>
      </c>
      <c r="H19" s="33">
        <v>2</v>
      </c>
      <c r="I19" s="32">
        <v>4</v>
      </c>
      <c r="J19" s="32">
        <v>7.5</v>
      </c>
      <c r="K19" s="32">
        <v>11</v>
      </c>
      <c r="L19" s="32">
        <v>2</v>
      </c>
      <c r="M19" s="32">
        <v>2</v>
      </c>
      <c r="N19" s="32">
        <v>4</v>
      </c>
      <c r="O19" s="49">
        <f t="shared" si="0"/>
        <v>52.5</v>
      </c>
      <c r="P19" s="2"/>
    </row>
    <row r="20" spans="1:16" ht="15">
      <c r="A20" s="31">
        <v>17</v>
      </c>
      <c r="B20" s="31" t="s">
        <v>728</v>
      </c>
      <c r="C20" s="32">
        <v>27</v>
      </c>
      <c r="D20" s="47" t="s">
        <v>623</v>
      </c>
      <c r="E20" s="48" t="s">
        <v>624</v>
      </c>
      <c r="F20" s="32">
        <v>18</v>
      </c>
      <c r="G20" s="32">
        <v>6</v>
      </c>
      <c r="H20" s="33">
        <v>1</v>
      </c>
      <c r="I20" s="32">
        <v>7</v>
      </c>
      <c r="J20" s="32">
        <v>5</v>
      </c>
      <c r="K20" s="32">
        <v>10</v>
      </c>
      <c r="L20" s="32">
        <v>2</v>
      </c>
      <c r="M20" s="32">
        <v>2</v>
      </c>
      <c r="N20" s="32">
        <v>1</v>
      </c>
      <c r="O20" s="49">
        <f t="shared" si="0"/>
        <v>52</v>
      </c>
      <c r="P20" s="2"/>
    </row>
    <row r="21" spans="1:16" ht="15">
      <c r="A21" s="31">
        <v>18</v>
      </c>
      <c r="B21" s="31" t="s">
        <v>676</v>
      </c>
      <c r="C21" s="32">
        <v>7</v>
      </c>
      <c r="D21" s="47" t="s">
        <v>576</v>
      </c>
      <c r="E21" s="31" t="s">
        <v>324</v>
      </c>
      <c r="F21" s="32">
        <v>18</v>
      </c>
      <c r="G21" s="32">
        <v>3</v>
      </c>
      <c r="H21" s="33">
        <v>2</v>
      </c>
      <c r="I21" s="32">
        <v>6</v>
      </c>
      <c r="J21" s="32">
        <v>4.5</v>
      </c>
      <c r="K21" s="32">
        <v>11</v>
      </c>
      <c r="L21" s="32">
        <v>3</v>
      </c>
      <c r="M21" s="32">
        <v>1</v>
      </c>
      <c r="N21" s="32">
        <v>3.5</v>
      </c>
      <c r="O21" s="49">
        <f t="shared" si="0"/>
        <v>52</v>
      </c>
      <c r="P21" s="2"/>
    </row>
    <row r="22" spans="1:16" ht="15">
      <c r="A22" s="31">
        <v>19</v>
      </c>
      <c r="B22" s="31" t="s">
        <v>690</v>
      </c>
      <c r="C22" s="32">
        <v>23</v>
      </c>
      <c r="D22" s="47" t="s">
        <v>618</v>
      </c>
      <c r="E22" s="31" t="s">
        <v>619</v>
      </c>
      <c r="F22" s="32">
        <v>16</v>
      </c>
      <c r="G22" s="32">
        <v>4</v>
      </c>
      <c r="H22" s="33">
        <v>3</v>
      </c>
      <c r="I22" s="32">
        <v>9</v>
      </c>
      <c r="J22" s="32">
        <v>8</v>
      </c>
      <c r="K22" s="32">
        <v>8</v>
      </c>
      <c r="L22" s="32">
        <v>2.5</v>
      </c>
      <c r="M22" s="32">
        <v>1</v>
      </c>
      <c r="N22" s="32">
        <v>0</v>
      </c>
      <c r="O22" s="49">
        <f t="shared" si="0"/>
        <v>51.5</v>
      </c>
      <c r="P22" s="2"/>
    </row>
    <row r="23" spans="1:16" ht="15">
      <c r="A23" s="31">
        <v>20</v>
      </c>
      <c r="B23" s="31" t="s">
        <v>704</v>
      </c>
      <c r="C23" s="32">
        <v>4</v>
      </c>
      <c r="D23" s="47" t="s">
        <v>567</v>
      </c>
      <c r="E23" s="31" t="s">
        <v>568</v>
      </c>
      <c r="F23" s="32">
        <v>16</v>
      </c>
      <c r="G23" s="32">
        <v>4</v>
      </c>
      <c r="H23" s="33">
        <v>0</v>
      </c>
      <c r="I23" s="32">
        <v>5</v>
      </c>
      <c r="J23" s="32">
        <v>6.8</v>
      </c>
      <c r="K23" s="32">
        <v>11</v>
      </c>
      <c r="L23" s="32">
        <v>3.5</v>
      </c>
      <c r="M23" s="32">
        <v>2</v>
      </c>
      <c r="N23" s="32">
        <v>3</v>
      </c>
      <c r="O23" s="49">
        <f t="shared" si="0"/>
        <v>51.3</v>
      </c>
      <c r="P23" s="2"/>
    </row>
    <row r="24" spans="1:16" ht="15">
      <c r="A24" s="31">
        <v>21</v>
      </c>
      <c r="B24" s="31" t="s">
        <v>669</v>
      </c>
      <c r="C24" s="32">
        <v>35</v>
      </c>
      <c r="D24" s="47" t="s">
        <v>644</v>
      </c>
      <c r="E24" s="48" t="s">
        <v>290</v>
      </c>
      <c r="F24" s="32">
        <v>15</v>
      </c>
      <c r="G24" s="32">
        <v>3</v>
      </c>
      <c r="H24" s="33">
        <v>1</v>
      </c>
      <c r="I24" s="32">
        <v>8</v>
      </c>
      <c r="J24" s="32">
        <v>7.6</v>
      </c>
      <c r="K24" s="32">
        <v>9</v>
      </c>
      <c r="L24" s="32">
        <v>3</v>
      </c>
      <c r="M24" s="32">
        <v>2</v>
      </c>
      <c r="N24" s="32">
        <v>2.5</v>
      </c>
      <c r="O24" s="49">
        <f t="shared" si="0"/>
        <v>51.1</v>
      </c>
      <c r="P24" s="2"/>
    </row>
    <row r="25" spans="1:16" ht="15">
      <c r="A25" s="31">
        <v>22</v>
      </c>
      <c r="B25" s="31" t="s">
        <v>656</v>
      </c>
      <c r="C25" s="32">
        <v>30</v>
      </c>
      <c r="D25" s="47" t="s">
        <v>632</v>
      </c>
      <c r="E25" s="48" t="s">
        <v>633</v>
      </c>
      <c r="F25" s="32">
        <v>18</v>
      </c>
      <c r="G25" s="32">
        <v>0</v>
      </c>
      <c r="H25" s="33">
        <v>1</v>
      </c>
      <c r="I25" s="32">
        <v>8</v>
      </c>
      <c r="J25" s="32">
        <v>6.1</v>
      </c>
      <c r="K25" s="32">
        <v>10</v>
      </c>
      <c r="L25" s="32">
        <v>1.5</v>
      </c>
      <c r="M25" s="32">
        <v>3</v>
      </c>
      <c r="N25" s="32">
        <v>3</v>
      </c>
      <c r="O25" s="49">
        <f t="shared" si="0"/>
        <v>50.6</v>
      </c>
      <c r="P25" s="2"/>
    </row>
    <row r="26" spans="1:16" ht="15">
      <c r="A26" s="31">
        <v>23</v>
      </c>
      <c r="B26" s="31" t="s">
        <v>696</v>
      </c>
      <c r="C26" s="32">
        <v>6</v>
      </c>
      <c r="D26" s="47" t="s">
        <v>574</v>
      </c>
      <c r="E26" s="31" t="s">
        <v>575</v>
      </c>
      <c r="F26" s="32">
        <v>18</v>
      </c>
      <c r="G26" s="32">
        <v>4</v>
      </c>
      <c r="H26" s="33">
        <v>2.5</v>
      </c>
      <c r="I26" s="32">
        <v>7</v>
      </c>
      <c r="J26" s="32">
        <v>2</v>
      </c>
      <c r="K26" s="32">
        <v>9</v>
      </c>
      <c r="L26" s="32">
        <v>4</v>
      </c>
      <c r="M26" s="32">
        <v>2</v>
      </c>
      <c r="N26" s="32">
        <v>2</v>
      </c>
      <c r="O26" s="49">
        <f t="shared" si="0"/>
        <v>50.5</v>
      </c>
      <c r="P26" s="2"/>
    </row>
    <row r="27" spans="1:16" ht="15">
      <c r="A27" s="31">
        <v>24</v>
      </c>
      <c r="B27" s="31" t="s">
        <v>698</v>
      </c>
      <c r="C27" s="32">
        <v>12</v>
      </c>
      <c r="D27" s="47" t="s">
        <v>595</v>
      </c>
      <c r="E27" s="31" t="s">
        <v>594</v>
      </c>
      <c r="F27" s="32">
        <v>17</v>
      </c>
      <c r="G27" s="32">
        <v>2</v>
      </c>
      <c r="H27" s="33">
        <v>1</v>
      </c>
      <c r="I27" s="32">
        <v>7</v>
      </c>
      <c r="J27" s="32">
        <v>5.4</v>
      </c>
      <c r="K27" s="32">
        <v>11</v>
      </c>
      <c r="L27" s="32">
        <v>2</v>
      </c>
      <c r="M27" s="32">
        <v>3</v>
      </c>
      <c r="N27" s="32">
        <v>2</v>
      </c>
      <c r="O27" s="49">
        <f t="shared" si="0"/>
        <v>50.4</v>
      </c>
      <c r="P27" s="2"/>
    </row>
    <row r="28" spans="1:16" ht="15">
      <c r="A28" s="31">
        <v>25</v>
      </c>
      <c r="B28" s="31" t="s">
        <v>668</v>
      </c>
      <c r="C28" s="32">
        <v>2</v>
      </c>
      <c r="D28" s="47" t="s">
        <v>561</v>
      </c>
      <c r="E28" s="31" t="s">
        <v>475</v>
      </c>
      <c r="F28" s="32">
        <v>17</v>
      </c>
      <c r="G28" s="32">
        <v>3</v>
      </c>
      <c r="H28" s="33">
        <v>3</v>
      </c>
      <c r="I28" s="32">
        <v>6</v>
      </c>
      <c r="J28" s="32">
        <v>9.4</v>
      </c>
      <c r="K28" s="32">
        <v>8</v>
      </c>
      <c r="L28" s="32">
        <v>2.5</v>
      </c>
      <c r="M28" s="32">
        <v>0</v>
      </c>
      <c r="N28" s="32">
        <v>1.5</v>
      </c>
      <c r="O28" s="49">
        <f t="shared" si="0"/>
        <v>50.4</v>
      </c>
      <c r="P28" s="2"/>
    </row>
    <row r="29" spans="1:16" ht="15">
      <c r="A29" s="31">
        <v>26</v>
      </c>
      <c r="B29" s="31" t="s">
        <v>662</v>
      </c>
      <c r="C29" s="32">
        <v>33</v>
      </c>
      <c r="D29" s="47" t="s">
        <v>640</v>
      </c>
      <c r="E29" s="31" t="s">
        <v>663</v>
      </c>
      <c r="F29" s="32">
        <v>11</v>
      </c>
      <c r="G29" s="32">
        <v>3</v>
      </c>
      <c r="H29" s="33">
        <v>2</v>
      </c>
      <c r="I29" s="32">
        <v>6</v>
      </c>
      <c r="J29" s="32">
        <v>5.5</v>
      </c>
      <c r="K29" s="32">
        <v>11</v>
      </c>
      <c r="L29" s="32">
        <v>4.5</v>
      </c>
      <c r="M29" s="32">
        <v>2</v>
      </c>
      <c r="N29" s="32">
        <v>3.5</v>
      </c>
      <c r="O29" s="49">
        <f t="shared" si="0"/>
        <v>48.5</v>
      </c>
      <c r="P29" s="2"/>
    </row>
    <row r="30" spans="1:16" ht="15">
      <c r="A30" s="31">
        <v>27</v>
      </c>
      <c r="B30" s="31" t="s">
        <v>661</v>
      </c>
      <c r="C30" s="32">
        <v>21</v>
      </c>
      <c r="D30" s="47" t="s">
        <v>933</v>
      </c>
      <c r="E30" s="31" t="s">
        <v>616</v>
      </c>
      <c r="F30" s="32">
        <v>12</v>
      </c>
      <c r="G30" s="32">
        <v>3</v>
      </c>
      <c r="H30" s="33">
        <v>1</v>
      </c>
      <c r="I30" s="32">
        <v>9</v>
      </c>
      <c r="J30" s="32">
        <v>5.9</v>
      </c>
      <c r="K30" s="32">
        <v>10</v>
      </c>
      <c r="L30" s="32">
        <v>2</v>
      </c>
      <c r="M30" s="32">
        <v>3</v>
      </c>
      <c r="N30" s="32">
        <v>2.5</v>
      </c>
      <c r="O30" s="49">
        <f t="shared" si="0"/>
        <v>48.4</v>
      </c>
      <c r="P30" s="2"/>
    </row>
    <row r="31" spans="1:16" ht="15">
      <c r="A31" s="31">
        <v>28</v>
      </c>
      <c r="B31" s="31" t="s">
        <v>686</v>
      </c>
      <c r="C31" s="32">
        <v>12</v>
      </c>
      <c r="D31" s="47" t="s">
        <v>593</v>
      </c>
      <c r="E31" s="31" t="s">
        <v>594</v>
      </c>
      <c r="F31" s="32">
        <v>16</v>
      </c>
      <c r="G31" s="32">
        <v>1</v>
      </c>
      <c r="H31" s="33">
        <v>2</v>
      </c>
      <c r="I31" s="32">
        <v>7</v>
      </c>
      <c r="J31" s="32">
        <v>7.8</v>
      </c>
      <c r="K31" s="32">
        <v>8</v>
      </c>
      <c r="L31" s="32">
        <v>0.5</v>
      </c>
      <c r="M31" s="32">
        <v>3</v>
      </c>
      <c r="N31" s="32">
        <v>3</v>
      </c>
      <c r="O31" s="49">
        <f t="shared" si="0"/>
        <v>48.3</v>
      </c>
      <c r="P31" s="2"/>
    </row>
    <row r="32" spans="1:16" ht="15">
      <c r="A32" s="31">
        <v>29</v>
      </c>
      <c r="B32" s="31" t="s">
        <v>683</v>
      </c>
      <c r="C32" s="32">
        <v>8</v>
      </c>
      <c r="D32" s="47" t="s">
        <v>584</v>
      </c>
      <c r="E32" s="31" t="s">
        <v>583</v>
      </c>
      <c r="F32" s="32">
        <v>18</v>
      </c>
      <c r="G32" s="32">
        <v>2</v>
      </c>
      <c r="H32" s="33">
        <v>1</v>
      </c>
      <c r="I32" s="32">
        <v>3</v>
      </c>
      <c r="J32" s="32">
        <v>6.7</v>
      </c>
      <c r="K32" s="32">
        <v>11</v>
      </c>
      <c r="L32" s="32">
        <v>4</v>
      </c>
      <c r="M32" s="32">
        <v>0</v>
      </c>
      <c r="N32" s="32">
        <v>2.5</v>
      </c>
      <c r="O32" s="49">
        <f t="shared" si="0"/>
        <v>48.2</v>
      </c>
      <c r="P32" s="2"/>
    </row>
    <row r="33" spans="1:16" ht="15">
      <c r="A33" s="31">
        <v>30</v>
      </c>
      <c r="B33" s="31" t="s">
        <v>691</v>
      </c>
      <c r="C33" s="32">
        <v>7</v>
      </c>
      <c r="D33" s="47" t="s">
        <v>578</v>
      </c>
      <c r="E33" s="12" t="s">
        <v>579</v>
      </c>
      <c r="F33" s="32">
        <v>15</v>
      </c>
      <c r="G33" s="32">
        <v>3</v>
      </c>
      <c r="H33" s="33">
        <v>2</v>
      </c>
      <c r="I33" s="32">
        <v>6</v>
      </c>
      <c r="J33" s="32">
        <v>3.5</v>
      </c>
      <c r="K33" s="32">
        <v>9</v>
      </c>
      <c r="L33" s="32">
        <v>4.5</v>
      </c>
      <c r="M33" s="32">
        <v>2</v>
      </c>
      <c r="N33" s="32">
        <v>2.5</v>
      </c>
      <c r="O33" s="49">
        <f t="shared" si="0"/>
        <v>47.5</v>
      </c>
      <c r="P33" s="2"/>
    </row>
    <row r="34" spans="1:16" ht="15">
      <c r="A34" s="31">
        <v>31</v>
      </c>
      <c r="B34" s="31" t="s">
        <v>680</v>
      </c>
      <c r="C34" s="32">
        <v>17</v>
      </c>
      <c r="D34" s="47" t="s">
        <v>605</v>
      </c>
      <c r="E34" s="31" t="s">
        <v>606</v>
      </c>
      <c r="F34" s="32">
        <v>16</v>
      </c>
      <c r="G34" s="32">
        <v>6</v>
      </c>
      <c r="H34" s="33">
        <v>2.5</v>
      </c>
      <c r="I34" s="32">
        <v>5</v>
      </c>
      <c r="J34" s="32">
        <v>1.6</v>
      </c>
      <c r="K34" s="32">
        <v>10</v>
      </c>
      <c r="L34" s="32">
        <v>3.5</v>
      </c>
      <c r="M34" s="32">
        <v>2</v>
      </c>
      <c r="N34" s="32">
        <v>0.5</v>
      </c>
      <c r="O34" s="49">
        <f t="shared" si="0"/>
        <v>47.1</v>
      </c>
      <c r="P34" s="2"/>
    </row>
    <row r="35" spans="1:16" ht="15">
      <c r="A35" s="31">
        <v>32</v>
      </c>
      <c r="B35" s="31" t="s">
        <v>677</v>
      </c>
      <c r="C35" s="32">
        <v>13</v>
      </c>
      <c r="D35" s="47" t="s">
        <v>596</v>
      </c>
      <c r="E35" s="31" t="s">
        <v>597</v>
      </c>
      <c r="F35" s="32">
        <v>15</v>
      </c>
      <c r="G35" s="32">
        <v>3</v>
      </c>
      <c r="H35" s="33">
        <v>3</v>
      </c>
      <c r="I35" s="32">
        <v>7</v>
      </c>
      <c r="J35" s="32">
        <v>3.2</v>
      </c>
      <c r="K35" s="32">
        <v>8</v>
      </c>
      <c r="L35" s="32">
        <v>3.5</v>
      </c>
      <c r="M35" s="32">
        <v>3</v>
      </c>
      <c r="N35" s="32">
        <v>1</v>
      </c>
      <c r="O35" s="49">
        <f t="shared" si="0"/>
        <v>46.7</v>
      </c>
      <c r="P35" s="2"/>
    </row>
    <row r="36" spans="1:16" ht="15">
      <c r="A36" s="31">
        <v>33</v>
      </c>
      <c r="B36" s="31" t="s">
        <v>699</v>
      </c>
      <c r="C36" s="32">
        <v>18</v>
      </c>
      <c r="D36" s="47" t="s">
        <v>608</v>
      </c>
      <c r="E36" s="31" t="s">
        <v>251</v>
      </c>
      <c r="F36" s="32">
        <v>11</v>
      </c>
      <c r="G36" s="32">
        <v>1</v>
      </c>
      <c r="H36" s="33">
        <v>1.5</v>
      </c>
      <c r="I36" s="32">
        <v>7</v>
      </c>
      <c r="J36" s="32">
        <v>7.3</v>
      </c>
      <c r="K36" s="32">
        <v>11</v>
      </c>
      <c r="L36" s="32">
        <v>3.5</v>
      </c>
      <c r="M36" s="32">
        <v>2</v>
      </c>
      <c r="N36" s="32">
        <v>1</v>
      </c>
      <c r="O36" s="49">
        <f aca="true" t="shared" si="1" ref="O36:O67">SUM(F36:N36)</f>
        <v>45.3</v>
      </c>
      <c r="P36" s="2"/>
    </row>
    <row r="37" spans="1:16" ht="15">
      <c r="A37" s="31">
        <v>34</v>
      </c>
      <c r="B37" s="31" t="s">
        <v>674</v>
      </c>
      <c r="C37" s="32">
        <v>5</v>
      </c>
      <c r="D37" s="47" t="s">
        <v>570</v>
      </c>
      <c r="E37" s="31" t="s">
        <v>571</v>
      </c>
      <c r="F37" s="32">
        <v>13</v>
      </c>
      <c r="G37" s="32">
        <v>0</v>
      </c>
      <c r="H37" s="33">
        <v>2</v>
      </c>
      <c r="I37" s="32">
        <v>7</v>
      </c>
      <c r="J37" s="32">
        <v>6.7</v>
      </c>
      <c r="K37" s="32">
        <v>8</v>
      </c>
      <c r="L37" s="32">
        <v>3</v>
      </c>
      <c r="M37" s="32">
        <v>2</v>
      </c>
      <c r="N37" s="32">
        <v>3.5</v>
      </c>
      <c r="O37" s="49">
        <f t="shared" si="1"/>
        <v>45.2</v>
      </c>
      <c r="P37" s="2"/>
    </row>
    <row r="38" spans="1:16" ht="15">
      <c r="A38" s="31">
        <v>35</v>
      </c>
      <c r="B38" s="31" t="s">
        <v>711</v>
      </c>
      <c r="C38" s="32">
        <v>29</v>
      </c>
      <c r="D38" s="51" t="s">
        <v>626</v>
      </c>
      <c r="E38" s="48" t="s">
        <v>375</v>
      </c>
      <c r="F38" s="34">
        <v>19</v>
      </c>
      <c r="G38" s="34">
        <v>0</v>
      </c>
      <c r="H38" s="35">
        <v>1.5</v>
      </c>
      <c r="I38" s="34">
        <v>4</v>
      </c>
      <c r="J38" s="34">
        <v>4</v>
      </c>
      <c r="K38" s="34">
        <v>10</v>
      </c>
      <c r="L38" s="34">
        <v>3</v>
      </c>
      <c r="M38" s="34">
        <v>0</v>
      </c>
      <c r="N38" s="34">
        <v>2.5</v>
      </c>
      <c r="O38" s="49">
        <f t="shared" si="1"/>
        <v>44</v>
      </c>
      <c r="P38" s="2"/>
    </row>
    <row r="39" spans="1:16" ht="15">
      <c r="A39" s="31">
        <v>36</v>
      </c>
      <c r="B39" s="31" t="s">
        <v>682</v>
      </c>
      <c r="C39" s="32">
        <v>17</v>
      </c>
      <c r="D39" s="47" t="s">
        <v>607</v>
      </c>
      <c r="E39" s="31" t="s">
        <v>606</v>
      </c>
      <c r="F39" s="32">
        <v>14</v>
      </c>
      <c r="G39" s="32">
        <v>3</v>
      </c>
      <c r="H39" s="33">
        <v>1</v>
      </c>
      <c r="I39" s="32">
        <v>6</v>
      </c>
      <c r="J39" s="32">
        <v>4.9</v>
      </c>
      <c r="K39" s="32">
        <v>8</v>
      </c>
      <c r="L39" s="32">
        <v>2.5</v>
      </c>
      <c r="M39" s="32">
        <v>3</v>
      </c>
      <c r="N39" s="32">
        <v>1.5</v>
      </c>
      <c r="O39" s="49">
        <f t="shared" si="1"/>
        <v>43.9</v>
      </c>
      <c r="P39" s="2"/>
    </row>
    <row r="40" spans="1:16" s="75" customFormat="1" ht="15">
      <c r="A40" s="72">
        <v>37</v>
      </c>
      <c r="B40" s="72" t="s">
        <v>658</v>
      </c>
      <c r="C40" s="34">
        <v>27</v>
      </c>
      <c r="D40" s="70" t="s">
        <v>625</v>
      </c>
      <c r="E40" s="71" t="s">
        <v>624</v>
      </c>
      <c r="F40" s="34">
        <v>18</v>
      </c>
      <c r="G40" s="34">
        <v>6</v>
      </c>
      <c r="H40" s="35">
        <v>1</v>
      </c>
      <c r="I40" s="34">
        <v>1</v>
      </c>
      <c r="J40" s="34">
        <v>4.7</v>
      </c>
      <c r="K40" s="34">
        <v>8</v>
      </c>
      <c r="L40" s="34">
        <v>2.5</v>
      </c>
      <c r="M40" s="34">
        <v>2</v>
      </c>
      <c r="N40" s="34">
        <v>0.5</v>
      </c>
      <c r="O40" s="73">
        <f t="shared" si="1"/>
        <v>43.7</v>
      </c>
      <c r="P40" s="74"/>
    </row>
    <row r="41" spans="1:16" ht="15">
      <c r="A41" s="31">
        <v>38</v>
      </c>
      <c r="B41" s="31" t="s">
        <v>708</v>
      </c>
      <c r="C41" s="32">
        <v>22</v>
      </c>
      <c r="D41" s="47" t="s">
        <v>617</v>
      </c>
      <c r="E41" s="31" t="s">
        <v>362</v>
      </c>
      <c r="F41" s="32">
        <v>17</v>
      </c>
      <c r="G41" s="32">
        <v>2</v>
      </c>
      <c r="H41" s="33">
        <v>0.5</v>
      </c>
      <c r="I41" s="32">
        <v>2</v>
      </c>
      <c r="J41" s="32">
        <v>7.6</v>
      </c>
      <c r="K41" s="32">
        <v>8</v>
      </c>
      <c r="L41" s="32">
        <v>1</v>
      </c>
      <c r="M41" s="32">
        <v>3</v>
      </c>
      <c r="N41" s="32">
        <v>2</v>
      </c>
      <c r="O41" s="49">
        <f t="shared" si="1"/>
        <v>43.1</v>
      </c>
      <c r="P41" s="2"/>
    </row>
    <row r="42" spans="1:16" ht="15">
      <c r="A42" s="31">
        <v>39</v>
      </c>
      <c r="B42" s="31" t="s">
        <v>660</v>
      </c>
      <c r="C42" s="32">
        <v>26</v>
      </c>
      <c r="D42" s="47" t="s">
        <v>622</v>
      </c>
      <c r="E42" s="48" t="s">
        <v>368</v>
      </c>
      <c r="F42" s="32">
        <v>13</v>
      </c>
      <c r="G42" s="32">
        <v>4</v>
      </c>
      <c r="H42" s="33">
        <v>1</v>
      </c>
      <c r="I42" s="32">
        <v>5</v>
      </c>
      <c r="J42" s="32">
        <v>4.8</v>
      </c>
      <c r="K42" s="32">
        <v>10</v>
      </c>
      <c r="L42" s="32">
        <v>1</v>
      </c>
      <c r="M42" s="32">
        <v>2</v>
      </c>
      <c r="N42" s="32">
        <v>2</v>
      </c>
      <c r="O42" s="49">
        <f t="shared" si="1"/>
        <v>42.8</v>
      </c>
      <c r="P42" s="2"/>
    </row>
    <row r="43" spans="1:16" ht="15">
      <c r="A43" s="31">
        <v>40</v>
      </c>
      <c r="B43" s="31" t="s">
        <v>719</v>
      </c>
      <c r="C43" s="32">
        <v>29</v>
      </c>
      <c r="D43" s="47" t="s">
        <v>627</v>
      </c>
      <c r="E43" s="31" t="s">
        <v>628</v>
      </c>
      <c r="F43" s="32">
        <v>14</v>
      </c>
      <c r="G43" s="32">
        <v>4</v>
      </c>
      <c r="H43" s="33">
        <v>1</v>
      </c>
      <c r="I43" s="32">
        <v>5</v>
      </c>
      <c r="J43" s="32">
        <v>7</v>
      </c>
      <c r="K43" s="32">
        <v>7</v>
      </c>
      <c r="L43" s="32">
        <v>2</v>
      </c>
      <c r="M43" s="32">
        <v>1</v>
      </c>
      <c r="N43" s="32">
        <v>1.5</v>
      </c>
      <c r="O43" s="49">
        <f t="shared" si="1"/>
        <v>42.5</v>
      </c>
      <c r="P43" s="2"/>
    </row>
    <row r="44" spans="1:16" ht="15">
      <c r="A44" s="31">
        <v>41</v>
      </c>
      <c r="B44" s="31" t="s">
        <v>655</v>
      </c>
      <c r="C44" s="32">
        <v>22</v>
      </c>
      <c r="D44" s="47" t="s">
        <v>934</v>
      </c>
      <c r="E44" s="31" t="s">
        <v>362</v>
      </c>
      <c r="F44" s="32">
        <v>14</v>
      </c>
      <c r="G44" s="32">
        <v>1</v>
      </c>
      <c r="H44" s="33">
        <v>1</v>
      </c>
      <c r="I44" s="32">
        <v>5</v>
      </c>
      <c r="J44" s="32">
        <v>6</v>
      </c>
      <c r="K44" s="32">
        <v>11</v>
      </c>
      <c r="L44" s="32">
        <v>2.5</v>
      </c>
      <c r="M44" s="32">
        <v>1</v>
      </c>
      <c r="N44" s="32">
        <v>1</v>
      </c>
      <c r="O44" s="49">
        <f t="shared" si="1"/>
        <v>42.5</v>
      </c>
      <c r="P44" s="2"/>
    </row>
    <row r="45" spans="1:16" ht="15">
      <c r="A45" s="31">
        <v>42</v>
      </c>
      <c r="B45" s="31" t="s">
        <v>684</v>
      </c>
      <c r="C45" s="32">
        <v>7</v>
      </c>
      <c r="D45" s="47" t="s">
        <v>577</v>
      </c>
      <c r="E45" s="31" t="s">
        <v>324</v>
      </c>
      <c r="F45" s="32">
        <v>12</v>
      </c>
      <c r="G45" s="32">
        <v>1</v>
      </c>
      <c r="H45" s="33">
        <v>1</v>
      </c>
      <c r="I45" s="32">
        <v>2</v>
      </c>
      <c r="J45" s="32">
        <v>7.7</v>
      </c>
      <c r="K45" s="32">
        <v>9</v>
      </c>
      <c r="L45" s="32">
        <v>4</v>
      </c>
      <c r="M45" s="32">
        <v>2</v>
      </c>
      <c r="N45" s="32">
        <v>2.5</v>
      </c>
      <c r="O45" s="49">
        <f t="shared" si="1"/>
        <v>41.2</v>
      </c>
      <c r="P45" s="2"/>
    </row>
    <row r="46" spans="1:16" ht="15">
      <c r="A46" s="31">
        <v>43</v>
      </c>
      <c r="B46" s="31" t="s">
        <v>693</v>
      </c>
      <c r="C46" s="32">
        <v>15</v>
      </c>
      <c r="D46" s="50" t="s">
        <v>601</v>
      </c>
      <c r="E46" s="31" t="s">
        <v>600</v>
      </c>
      <c r="F46" s="32">
        <v>14</v>
      </c>
      <c r="G46" s="32">
        <v>2</v>
      </c>
      <c r="H46" s="33">
        <v>2</v>
      </c>
      <c r="I46" s="32">
        <v>4</v>
      </c>
      <c r="J46" s="32">
        <v>6.5</v>
      </c>
      <c r="K46" s="32">
        <v>9</v>
      </c>
      <c r="L46" s="32">
        <v>0</v>
      </c>
      <c r="M46" s="32">
        <v>3</v>
      </c>
      <c r="N46" s="32">
        <v>0.5</v>
      </c>
      <c r="O46" s="49">
        <f t="shared" si="1"/>
        <v>41</v>
      </c>
      <c r="P46" s="2"/>
    </row>
    <row r="47" spans="1:16" ht="15">
      <c r="A47" s="31">
        <v>44</v>
      </c>
      <c r="B47" s="31" t="s">
        <v>705</v>
      </c>
      <c r="C47" s="32">
        <v>11</v>
      </c>
      <c r="D47" s="47" t="s">
        <v>591</v>
      </c>
      <c r="E47" s="31" t="s">
        <v>592</v>
      </c>
      <c r="F47" s="32">
        <v>15</v>
      </c>
      <c r="G47" s="32">
        <v>4</v>
      </c>
      <c r="H47" s="33">
        <v>0</v>
      </c>
      <c r="I47" s="32">
        <v>8</v>
      </c>
      <c r="J47" s="32">
        <v>1.9</v>
      </c>
      <c r="K47" s="32">
        <v>8</v>
      </c>
      <c r="L47" s="32">
        <v>1.5</v>
      </c>
      <c r="M47" s="32">
        <v>2</v>
      </c>
      <c r="N47" s="32">
        <v>0.5</v>
      </c>
      <c r="O47" s="49">
        <f t="shared" si="1"/>
        <v>40.9</v>
      </c>
      <c r="P47" s="2"/>
    </row>
    <row r="48" spans="1:16" ht="15">
      <c r="A48" s="31">
        <v>45</v>
      </c>
      <c r="B48" s="31" t="s">
        <v>725</v>
      </c>
      <c r="C48" s="32">
        <v>23</v>
      </c>
      <c r="D48" s="47" t="s">
        <v>620</v>
      </c>
      <c r="E48" s="31" t="s">
        <v>264</v>
      </c>
      <c r="F48" s="32">
        <v>16</v>
      </c>
      <c r="G48" s="32">
        <v>0</v>
      </c>
      <c r="H48" s="33">
        <v>1</v>
      </c>
      <c r="I48" s="32">
        <v>4</v>
      </c>
      <c r="J48" s="32">
        <v>3.3</v>
      </c>
      <c r="K48" s="32">
        <v>10</v>
      </c>
      <c r="L48" s="32">
        <v>4</v>
      </c>
      <c r="M48" s="32">
        <v>2</v>
      </c>
      <c r="N48" s="32">
        <v>0</v>
      </c>
      <c r="O48" s="49">
        <f t="shared" si="1"/>
        <v>40.3</v>
      </c>
      <c r="P48" s="2"/>
    </row>
    <row r="49" spans="1:16" ht="15">
      <c r="A49" s="31">
        <v>46</v>
      </c>
      <c r="B49" s="31" t="s">
        <v>716</v>
      </c>
      <c r="C49" s="32">
        <v>26</v>
      </c>
      <c r="D49" s="47" t="s">
        <v>621</v>
      </c>
      <c r="E49" s="48" t="s">
        <v>368</v>
      </c>
      <c r="F49" s="32">
        <v>17</v>
      </c>
      <c r="G49" s="32">
        <v>0</v>
      </c>
      <c r="H49" s="33">
        <v>1</v>
      </c>
      <c r="I49" s="32">
        <v>5</v>
      </c>
      <c r="J49" s="32">
        <v>4.5</v>
      </c>
      <c r="K49" s="32">
        <v>7</v>
      </c>
      <c r="L49" s="32">
        <v>2.5</v>
      </c>
      <c r="M49" s="32">
        <v>0</v>
      </c>
      <c r="N49" s="32">
        <v>3</v>
      </c>
      <c r="O49" s="49">
        <f t="shared" si="1"/>
        <v>40</v>
      </c>
      <c r="P49" s="2"/>
    </row>
    <row r="50" spans="1:16" ht="15">
      <c r="A50" s="31">
        <v>47</v>
      </c>
      <c r="B50" s="31" t="s">
        <v>701</v>
      </c>
      <c r="C50" s="32">
        <v>30</v>
      </c>
      <c r="D50" s="47" t="s">
        <v>631</v>
      </c>
      <c r="E50" s="31" t="s">
        <v>630</v>
      </c>
      <c r="F50" s="32">
        <v>18</v>
      </c>
      <c r="G50" s="32">
        <v>2</v>
      </c>
      <c r="H50" s="33">
        <v>1</v>
      </c>
      <c r="I50" s="32">
        <v>1</v>
      </c>
      <c r="J50" s="32">
        <v>3</v>
      </c>
      <c r="K50" s="32">
        <v>8</v>
      </c>
      <c r="L50" s="32">
        <v>4</v>
      </c>
      <c r="M50" s="32">
        <v>0</v>
      </c>
      <c r="N50" s="32">
        <v>2</v>
      </c>
      <c r="O50" s="49">
        <f t="shared" si="1"/>
        <v>39</v>
      </c>
      <c r="P50" s="2"/>
    </row>
    <row r="51" spans="1:16" ht="15">
      <c r="A51" s="31">
        <v>48</v>
      </c>
      <c r="B51" s="31" t="s">
        <v>706</v>
      </c>
      <c r="C51" s="32">
        <v>32</v>
      </c>
      <c r="D51" s="47" t="s">
        <v>638</v>
      </c>
      <c r="E51" s="31" t="s">
        <v>639</v>
      </c>
      <c r="F51" s="32">
        <v>16</v>
      </c>
      <c r="G51" s="32">
        <v>4</v>
      </c>
      <c r="H51" s="33">
        <v>1</v>
      </c>
      <c r="I51" s="32">
        <v>4</v>
      </c>
      <c r="J51" s="32">
        <v>4.3</v>
      </c>
      <c r="K51" s="32">
        <v>9</v>
      </c>
      <c r="L51" s="32">
        <v>0.5</v>
      </c>
      <c r="M51" s="32">
        <v>0</v>
      </c>
      <c r="N51" s="32">
        <v>0</v>
      </c>
      <c r="O51" s="49">
        <f t="shared" si="1"/>
        <v>38.8</v>
      </c>
      <c r="P51" s="2"/>
    </row>
    <row r="52" spans="1:16" ht="15">
      <c r="A52" s="31">
        <v>49</v>
      </c>
      <c r="B52" s="31" t="s">
        <v>672</v>
      </c>
      <c r="C52" s="32">
        <v>34</v>
      </c>
      <c r="D52" s="47" t="s">
        <v>642</v>
      </c>
      <c r="E52" s="48" t="s">
        <v>387</v>
      </c>
      <c r="F52" s="32">
        <v>11</v>
      </c>
      <c r="G52" s="32">
        <v>3</v>
      </c>
      <c r="H52" s="33">
        <v>1</v>
      </c>
      <c r="I52" s="32">
        <v>5</v>
      </c>
      <c r="J52" s="32">
        <v>6.5</v>
      </c>
      <c r="K52" s="32">
        <v>7</v>
      </c>
      <c r="L52" s="32">
        <v>1.5</v>
      </c>
      <c r="M52" s="32">
        <v>1</v>
      </c>
      <c r="N52" s="32">
        <v>2.5</v>
      </c>
      <c r="O52" s="49">
        <f t="shared" si="1"/>
        <v>38.5</v>
      </c>
      <c r="P52" s="2"/>
    </row>
    <row r="53" spans="1:16" ht="15">
      <c r="A53" s="31">
        <v>50</v>
      </c>
      <c r="B53" s="31" t="s">
        <v>665</v>
      </c>
      <c r="C53" s="32">
        <v>33</v>
      </c>
      <c r="D53" s="47" t="s">
        <v>664</v>
      </c>
      <c r="E53" s="31" t="s">
        <v>663</v>
      </c>
      <c r="F53" s="32">
        <v>15</v>
      </c>
      <c r="G53" s="32">
        <v>0</v>
      </c>
      <c r="H53" s="33">
        <v>2</v>
      </c>
      <c r="I53" s="32">
        <v>5</v>
      </c>
      <c r="J53" s="32">
        <v>4</v>
      </c>
      <c r="K53" s="32">
        <v>7</v>
      </c>
      <c r="L53" s="32">
        <v>1</v>
      </c>
      <c r="M53" s="32">
        <v>2</v>
      </c>
      <c r="N53" s="32">
        <v>2</v>
      </c>
      <c r="O53" s="49">
        <f t="shared" si="1"/>
        <v>38</v>
      </c>
      <c r="P53" s="2"/>
    </row>
    <row r="54" spans="1:16" ht="15">
      <c r="A54" s="31">
        <v>51</v>
      </c>
      <c r="B54" s="31" t="s">
        <v>715</v>
      </c>
      <c r="C54" s="32">
        <v>2</v>
      </c>
      <c r="D54" s="47" t="s">
        <v>560</v>
      </c>
      <c r="E54" s="31" t="s">
        <v>475</v>
      </c>
      <c r="F54" s="32">
        <v>15</v>
      </c>
      <c r="G54" s="32">
        <v>5</v>
      </c>
      <c r="H54" s="33">
        <v>2.5</v>
      </c>
      <c r="I54" s="32">
        <v>2</v>
      </c>
      <c r="J54" s="32">
        <v>4.4</v>
      </c>
      <c r="K54" s="32">
        <v>7</v>
      </c>
      <c r="L54" s="32">
        <v>0.5</v>
      </c>
      <c r="M54" s="32">
        <v>1</v>
      </c>
      <c r="N54" s="32">
        <v>0</v>
      </c>
      <c r="O54" s="49">
        <f t="shared" si="1"/>
        <v>37.4</v>
      </c>
      <c r="P54" s="2"/>
    </row>
    <row r="55" spans="1:16" ht="15">
      <c r="A55" s="31">
        <v>52</v>
      </c>
      <c r="B55" s="31" t="s">
        <v>723</v>
      </c>
      <c r="C55" s="32">
        <v>36</v>
      </c>
      <c r="D55" s="47" t="s">
        <v>722</v>
      </c>
      <c r="E55" s="48" t="s">
        <v>292</v>
      </c>
      <c r="F55" s="32">
        <v>16</v>
      </c>
      <c r="G55" s="32">
        <v>1</v>
      </c>
      <c r="H55" s="33">
        <v>2</v>
      </c>
      <c r="I55" s="32">
        <v>5</v>
      </c>
      <c r="J55" s="32">
        <v>3.8</v>
      </c>
      <c r="K55" s="32">
        <v>7</v>
      </c>
      <c r="L55" s="32">
        <v>1.5</v>
      </c>
      <c r="M55" s="32">
        <v>1</v>
      </c>
      <c r="N55" s="32">
        <v>0</v>
      </c>
      <c r="O55" s="49">
        <f t="shared" si="1"/>
        <v>37.3</v>
      </c>
      <c r="P55" s="2"/>
    </row>
    <row r="56" spans="1:16" ht="15">
      <c r="A56" s="31">
        <v>53</v>
      </c>
      <c r="B56" s="31" t="s">
        <v>666</v>
      </c>
      <c r="C56" s="32">
        <v>20</v>
      </c>
      <c r="D56" s="47" t="s">
        <v>613</v>
      </c>
      <c r="E56" s="31" t="s">
        <v>614</v>
      </c>
      <c r="F56" s="32">
        <v>14</v>
      </c>
      <c r="G56" s="32">
        <v>1</v>
      </c>
      <c r="H56" s="33">
        <v>0.5</v>
      </c>
      <c r="I56" s="32">
        <v>7</v>
      </c>
      <c r="J56" s="32">
        <v>4.1</v>
      </c>
      <c r="K56" s="32">
        <v>6</v>
      </c>
      <c r="L56" s="32">
        <v>1</v>
      </c>
      <c r="M56" s="32">
        <v>3</v>
      </c>
      <c r="N56" s="32">
        <v>0.5</v>
      </c>
      <c r="O56" s="49">
        <f t="shared" si="1"/>
        <v>37.1</v>
      </c>
      <c r="P56" s="2"/>
    </row>
    <row r="57" spans="1:16" ht="15">
      <c r="A57" s="31">
        <v>54</v>
      </c>
      <c r="B57" s="31" t="s">
        <v>726</v>
      </c>
      <c r="C57" s="32">
        <v>34</v>
      </c>
      <c r="D57" s="47" t="s">
        <v>641</v>
      </c>
      <c r="E57" s="48" t="s">
        <v>387</v>
      </c>
      <c r="F57" s="32">
        <v>14</v>
      </c>
      <c r="G57" s="32">
        <v>0</v>
      </c>
      <c r="H57" s="33">
        <v>1</v>
      </c>
      <c r="I57" s="32">
        <v>6</v>
      </c>
      <c r="J57" s="32">
        <v>6.1</v>
      </c>
      <c r="K57" s="32">
        <v>7</v>
      </c>
      <c r="L57" s="32">
        <v>0</v>
      </c>
      <c r="M57" s="32">
        <v>1</v>
      </c>
      <c r="N57" s="32">
        <v>0.5</v>
      </c>
      <c r="O57" s="49">
        <f t="shared" si="1"/>
        <v>35.6</v>
      </c>
      <c r="P57" s="2"/>
    </row>
    <row r="58" spans="1:16" ht="15">
      <c r="A58" s="31">
        <v>55</v>
      </c>
      <c r="B58" s="31" t="s">
        <v>700</v>
      </c>
      <c r="C58" s="32">
        <v>36</v>
      </c>
      <c r="D58" s="47" t="s">
        <v>645</v>
      </c>
      <c r="E58" s="48" t="s">
        <v>292</v>
      </c>
      <c r="F58" s="32">
        <v>13</v>
      </c>
      <c r="G58" s="32">
        <v>2</v>
      </c>
      <c r="H58" s="33">
        <v>2</v>
      </c>
      <c r="I58" s="32">
        <v>3</v>
      </c>
      <c r="J58" s="32">
        <v>5.7</v>
      </c>
      <c r="K58" s="32">
        <v>6</v>
      </c>
      <c r="L58" s="32">
        <v>1.5</v>
      </c>
      <c r="M58" s="32">
        <v>0</v>
      </c>
      <c r="N58" s="32">
        <v>2</v>
      </c>
      <c r="O58" s="49">
        <f t="shared" si="1"/>
        <v>35.2</v>
      </c>
      <c r="P58" s="2"/>
    </row>
    <row r="59" spans="1:16" ht="15">
      <c r="A59" s="31">
        <v>56</v>
      </c>
      <c r="B59" s="31" t="s">
        <v>703</v>
      </c>
      <c r="C59" s="32">
        <v>5</v>
      </c>
      <c r="D59" s="47" t="s">
        <v>572</v>
      </c>
      <c r="E59" s="31" t="s">
        <v>571</v>
      </c>
      <c r="F59" s="32">
        <v>12</v>
      </c>
      <c r="G59" s="32">
        <v>1</v>
      </c>
      <c r="H59" s="33">
        <v>1</v>
      </c>
      <c r="I59" s="32">
        <v>8</v>
      </c>
      <c r="J59" s="32">
        <v>6</v>
      </c>
      <c r="K59" s="32">
        <v>5</v>
      </c>
      <c r="L59" s="32">
        <v>1.5</v>
      </c>
      <c r="M59" s="32">
        <v>0</v>
      </c>
      <c r="N59" s="32">
        <v>0.5</v>
      </c>
      <c r="O59" s="49">
        <f t="shared" si="1"/>
        <v>35</v>
      </c>
      <c r="P59" s="2"/>
    </row>
    <row r="60" spans="1:16" ht="15">
      <c r="A60" s="31">
        <v>57</v>
      </c>
      <c r="B60" s="31" t="s">
        <v>727</v>
      </c>
      <c r="C60" s="32">
        <v>35</v>
      </c>
      <c r="D60" s="47" t="s">
        <v>643</v>
      </c>
      <c r="E60" s="48" t="s">
        <v>106</v>
      </c>
      <c r="F60" s="32">
        <v>15</v>
      </c>
      <c r="G60" s="32">
        <v>3</v>
      </c>
      <c r="H60" s="33">
        <v>1</v>
      </c>
      <c r="I60" s="32">
        <v>3</v>
      </c>
      <c r="J60" s="32">
        <v>1.5</v>
      </c>
      <c r="K60" s="32">
        <v>8</v>
      </c>
      <c r="L60" s="32">
        <v>1</v>
      </c>
      <c r="M60" s="32">
        <v>2</v>
      </c>
      <c r="N60" s="32">
        <v>0.5</v>
      </c>
      <c r="O60" s="49">
        <f t="shared" si="1"/>
        <v>35</v>
      </c>
      <c r="P60" s="2"/>
    </row>
    <row r="61" spans="1:16" ht="15">
      <c r="A61" s="31">
        <v>58</v>
      </c>
      <c r="B61" s="31" t="s">
        <v>673</v>
      </c>
      <c r="C61" s="32">
        <v>16</v>
      </c>
      <c r="D61" s="50" t="s">
        <v>602</v>
      </c>
      <c r="E61" s="31" t="s">
        <v>603</v>
      </c>
      <c r="F61" s="32">
        <v>11</v>
      </c>
      <c r="G61" s="32">
        <v>3</v>
      </c>
      <c r="H61" s="33">
        <v>0</v>
      </c>
      <c r="I61" s="32">
        <v>5</v>
      </c>
      <c r="J61" s="32">
        <v>5.3</v>
      </c>
      <c r="K61" s="32">
        <v>6</v>
      </c>
      <c r="L61" s="32">
        <v>2.5</v>
      </c>
      <c r="M61" s="32">
        <v>1</v>
      </c>
      <c r="N61" s="32">
        <v>1</v>
      </c>
      <c r="O61" s="49">
        <f t="shared" si="1"/>
        <v>34.8</v>
      </c>
      <c r="P61" s="2"/>
    </row>
    <row r="62" spans="1:16" ht="15">
      <c r="A62" s="31">
        <v>59</v>
      </c>
      <c r="B62" s="31" t="s">
        <v>681</v>
      </c>
      <c r="C62" s="32">
        <v>11</v>
      </c>
      <c r="D62" s="47" t="s">
        <v>932</v>
      </c>
      <c r="E62" s="31" t="s">
        <v>592</v>
      </c>
      <c r="F62" s="32">
        <v>12</v>
      </c>
      <c r="G62" s="32">
        <v>0</v>
      </c>
      <c r="H62" s="33">
        <v>2</v>
      </c>
      <c r="I62" s="32">
        <v>6</v>
      </c>
      <c r="J62" s="32">
        <v>4.9</v>
      </c>
      <c r="K62" s="32">
        <v>7</v>
      </c>
      <c r="L62" s="32">
        <v>0.5</v>
      </c>
      <c r="M62" s="32">
        <v>1</v>
      </c>
      <c r="N62" s="32">
        <v>1</v>
      </c>
      <c r="O62" s="49">
        <f t="shared" si="1"/>
        <v>34.4</v>
      </c>
      <c r="P62" s="2"/>
    </row>
    <row r="63" spans="1:16" ht="15">
      <c r="A63" s="31">
        <v>60</v>
      </c>
      <c r="B63" s="31" t="s">
        <v>717</v>
      </c>
      <c r="C63" s="32">
        <v>19</v>
      </c>
      <c r="D63" s="47" t="s">
        <v>610</v>
      </c>
      <c r="E63" s="31" t="s">
        <v>611</v>
      </c>
      <c r="F63" s="32">
        <v>11</v>
      </c>
      <c r="G63" s="32">
        <v>2</v>
      </c>
      <c r="H63" s="33">
        <v>1</v>
      </c>
      <c r="I63" s="32">
        <v>4</v>
      </c>
      <c r="J63" s="32">
        <v>4.4</v>
      </c>
      <c r="K63" s="32">
        <v>9</v>
      </c>
      <c r="L63" s="32">
        <v>1.5</v>
      </c>
      <c r="M63" s="32">
        <v>1</v>
      </c>
      <c r="N63" s="32">
        <v>0</v>
      </c>
      <c r="O63" s="49">
        <f t="shared" si="1"/>
        <v>33.9</v>
      </c>
      <c r="P63" s="2"/>
    </row>
    <row r="64" spans="1:16" ht="15">
      <c r="A64" s="31">
        <v>61</v>
      </c>
      <c r="B64" s="31" t="s">
        <v>731</v>
      </c>
      <c r="C64" s="32">
        <v>13</v>
      </c>
      <c r="D64" s="31" t="s">
        <v>598</v>
      </c>
      <c r="E64" s="31" t="s">
        <v>597</v>
      </c>
      <c r="F64" s="32">
        <v>11</v>
      </c>
      <c r="G64" s="32">
        <v>1</v>
      </c>
      <c r="H64" s="33">
        <v>1</v>
      </c>
      <c r="I64" s="32">
        <v>7</v>
      </c>
      <c r="J64" s="32">
        <v>8.2</v>
      </c>
      <c r="K64" s="32">
        <v>5</v>
      </c>
      <c r="L64" s="32">
        <v>0</v>
      </c>
      <c r="M64" s="32">
        <v>0</v>
      </c>
      <c r="N64" s="32">
        <v>0.5</v>
      </c>
      <c r="O64" s="49">
        <f t="shared" si="1"/>
        <v>33.7</v>
      </c>
      <c r="P64" s="2"/>
    </row>
    <row r="65" spans="1:16" ht="15">
      <c r="A65" s="31">
        <v>62</v>
      </c>
      <c r="B65" s="31" t="s">
        <v>697</v>
      </c>
      <c r="C65" s="32">
        <v>16</v>
      </c>
      <c r="D65" s="47" t="s">
        <v>604</v>
      </c>
      <c r="E65" s="31" t="s">
        <v>603</v>
      </c>
      <c r="F65" s="32">
        <v>8</v>
      </c>
      <c r="G65" s="32">
        <v>2</v>
      </c>
      <c r="H65" s="33">
        <v>0</v>
      </c>
      <c r="I65" s="32">
        <v>5</v>
      </c>
      <c r="J65" s="32">
        <v>4.4</v>
      </c>
      <c r="K65" s="32">
        <v>8</v>
      </c>
      <c r="L65" s="32">
        <v>3</v>
      </c>
      <c r="M65" s="32">
        <v>3</v>
      </c>
      <c r="N65" s="32">
        <v>0</v>
      </c>
      <c r="O65" s="49">
        <f t="shared" si="1"/>
        <v>33.4</v>
      </c>
      <c r="P65" s="2"/>
    </row>
    <row r="66" spans="1:16" ht="15">
      <c r="A66" s="31">
        <v>63</v>
      </c>
      <c r="B66" s="31" t="s">
        <v>675</v>
      </c>
      <c r="C66" s="32">
        <v>15</v>
      </c>
      <c r="D66" s="31" t="s">
        <v>599</v>
      </c>
      <c r="E66" s="31" t="s">
        <v>600</v>
      </c>
      <c r="F66" s="32">
        <v>11</v>
      </c>
      <c r="G66" s="32">
        <v>0</v>
      </c>
      <c r="H66" s="33">
        <v>1</v>
      </c>
      <c r="I66" s="32">
        <v>3</v>
      </c>
      <c r="J66" s="32">
        <v>5.7</v>
      </c>
      <c r="K66" s="32">
        <v>8</v>
      </c>
      <c r="L66" s="32">
        <v>2</v>
      </c>
      <c r="M66" s="32">
        <v>2</v>
      </c>
      <c r="N66" s="32">
        <v>0.5</v>
      </c>
      <c r="O66" s="49">
        <f t="shared" si="1"/>
        <v>33.2</v>
      </c>
      <c r="P66" s="2"/>
    </row>
    <row r="67" spans="1:16" ht="15">
      <c r="A67" s="31">
        <v>64</v>
      </c>
      <c r="B67" s="31" t="s">
        <v>659</v>
      </c>
      <c r="C67" s="32">
        <v>18</v>
      </c>
      <c r="D67" s="47" t="s">
        <v>609</v>
      </c>
      <c r="E67" s="31" t="s">
        <v>251</v>
      </c>
      <c r="F67" s="32">
        <v>13</v>
      </c>
      <c r="G67" s="32">
        <v>3</v>
      </c>
      <c r="H67" s="33">
        <v>0</v>
      </c>
      <c r="I67" s="32">
        <v>5</v>
      </c>
      <c r="J67" s="32">
        <v>2</v>
      </c>
      <c r="K67" s="32">
        <v>6</v>
      </c>
      <c r="L67" s="32">
        <v>4</v>
      </c>
      <c r="M67" s="32">
        <v>0</v>
      </c>
      <c r="N67" s="32">
        <v>0</v>
      </c>
      <c r="O67" s="49">
        <f t="shared" si="1"/>
        <v>33</v>
      </c>
      <c r="P67" s="2"/>
    </row>
    <row r="68" spans="1:16" ht="15">
      <c r="A68" s="31">
        <v>65</v>
      </c>
      <c r="B68" s="31" t="s">
        <v>713</v>
      </c>
      <c r="C68" s="32" t="s">
        <v>936</v>
      </c>
      <c r="D68" s="31" t="s">
        <v>653</v>
      </c>
      <c r="E68" s="31" t="s">
        <v>654</v>
      </c>
      <c r="F68" s="32">
        <v>16</v>
      </c>
      <c r="G68" s="32">
        <v>0</v>
      </c>
      <c r="H68" s="32">
        <v>1</v>
      </c>
      <c r="I68" s="32">
        <v>8</v>
      </c>
      <c r="J68" s="32">
        <v>2.3</v>
      </c>
      <c r="K68" s="32">
        <v>4</v>
      </c>
      <c r="L68" s="32">
        <v>0</v>
      </c>
      <c r="M68" s="32">
        <v>1</v>
      </c>
      <c r="N68" s="32">
        <v>0.5</v>
      </c>
      <c r="O68" s="49">
        <f>SUM(F68:N68)</f>
        <v>32.8</v>
      </c>
      <c r="P68" s="2"/>
    </row>
    <row r="69" spans="1:16" ht="15">
      <c r="A69" s="31">
        <v>66</v>
      </c>
      <c r="B69" s="31" t="s">
        <v>688</v>
      </c>
      <c r="C69" s="32">
        <v>8</v>
      </c>
      <c r="D69" s="47" t="s">
        <v>582</v>
      </c>
      <c r="E69" s="31" t="s">
        <v>583</v>
      </c>
      <c r="F69" s="32">
        <v>11</v>
      </c>
      <c r="G69" s="32">
        <v>4</v>
      </c>
      <c r="H69" s="33">
        <v>2</v>
      </c>
      <c r="I69" s="32">
        <v>3</v>
      </c>
      <c r="J69" s="32">
        <v>2.5</v>
      </c>
      <c r="K69" s="32">
        <v>6</v>
      </c>
      <c r="L69" s="32">
        <v>0.5</v>
      </c>
      <c r="M69" s="32">
        <v>2</v>
      </c>
      <c r="N69" s="32">
        <v>1</v>
      </c>
      <c r="O69" s="49">
        <f>SUM(F69:N69)</f>
        <v>32</v>
      </c>
      <c r="P69" s="2"/>
    </row>
    <row r="70" spans="1:16" ht="15">
      <c r="A70" s="31">
        <v>67</v>
      </c>
      <c r="B70" s="31" t="s">
        <v>721</v>
      </c>
      <c r="C70" s="32">
        <v>31</v>
      </c>
      <c r="D70" s="47" t="s">
        <v>720</v>
      </c>
      <c r="E70" s="48" t="s">
        <v>635</v>
      </c>
      <c r="F70" s="32">
        <v>10</v>
      </c>
      <c r="G70" s="32">
        <v>0</v>
      </c>
      <c r="H70" s="33">
        <v>1</v>
      </c>
      <c r="I70" s="32">
        <v>6</v>
      </c>
      <c r="J70" s="32">
        <v>5.9</v>
      </c>
      <c r="K70" s="32">
        <v>5</v>
      </c>
      <c r="L70" s="32">
        <v>2</v>
      </c>
      <c r="M70" s="32">
        <v>0</v>
      </c>
      <c r="N70" s="32">
        <v>0.5</v>
      </c>
      <c r="O70" s="49">
        <f>SUM(F70:N70)</f>
        <v>30.4</v>
      </c>
      <c r="P70" s="2"/>
    </row>
    <row r="71" spans="1:16" ht="15">
      <c r="A71" s="31">
        <v>68</v>
      </c>
      <c r="B71" s="31" t="s">
        <v>695</v>
      </c>
      <c r="C71" s="32">
        <v>4</v>
      </c>
      <c r="D71" s="47" t="s">
        <v>569</v>
      </c>
      <c r="E71" s="31" t="s">
        <v>568</v>
      </c>
      <c r="F71" s="32">
        <v>10</v>
      </c>
      <c r="G71" s="32">
        <v>2</v>
      </c>
      <c r="H71" s="33">
        <v>1.5</v>
      </c>
      <c r="I71" s="32">
        <v>1</v>
      </c>
      <c r="J71" s="32">
        <v>4.3</v>
      </c>
      <c r="K71" s="32">
        <v>3</v>
      </c>
      <c r="L71" s="32">
        <v>2.5</v>
      </c>
      <c r="M71" s="32">
        <v>0</v>
      </c>
      <c r="N71" s="32">
        <v>5</v>
      </c>
      <c r="O71" s="49">
        <f>SUM(F71:N71)</f>
        <v>29.3</v>
      </c>
      <c r="P71" s="2"/>
    </row>
    <row r="72" spans="1:16" ht="15">
      <c r="A72" s="31">
        <v>69</v>
      </c>
      <c r="B72" s="31" t="s">
        <v>714</v>
      </c>
      <c r="C72" s="32">
        <v>31</v>
      </c>
      <c r="D72" s="47" t="s">
        <v>634</v>
      </c>
      <c r="E72" s="48" t="s">
        <v>635</v>
      </c>
      <c r="F72" s="32">
        <v>11</v>
      </c>
      <c r="G72" s="32">
        <v>0</v>
      </c>
      <c r="H72" s="33">
        <v>1</v>
      </c>
      <c r="I72" s="32">
        <v>5</v>
      </c>
      <c r="J72" s="32">
        <v>1.5</v>
      </c>
      <c r="K72" s="32">
        <v>5</v>
      </c>
      <c r="L72" s="32">
        <v>0.5</v>
      </c>
      <c r="M72" s="32">
        <v>1</v>
      </c>
      <c r="N72" s="32">
        <v>3.5</v>
      </c>
      <c r="O72" s="49">
        <f>SUM(F72:N72)</f>
        <v>28.5</v>
      </c>
      <c r="P72" s="2"/>
    </row>
    <row r="73" spans="1:16" ht="15">
      <c r="A73" s="31">
        <v>70</v>
      </c>
      <c r="B73" s="31" t="s">
        <v>732</v>
      </c>
      <c r="C73" s="32">
        <v>9</v>
      </c>
      <c r="D73" s="47" t="s">
        <v>586</v>
      </c>
      <c r="E73" s="31" t="s">
        <v>30</v>
      </c>
      <c r="F73" s="32">
        <v>15</v>
      </c>
      <c r="G73" s="32">
        <v>0</v>
      </c>
      <c r="H73" s="33">
        <v>0</v>
      </c>
      <c r="I73" s="32">
        <v>2</v>
      </c>
      <c r="J73" s="32">
        <v>2.5</v>
      </c>
      <c r="K73" s="32">
        <v>7</v>
      </c>
      <c r="L73" s="32">
        <v>0</v>
      </c>
      <c r="M73" s="32">
        <v>1</v>
      </c>
      <c r="N73" s="32">
        <v>0</v>
      </c>
      <c r="O73" s="49">
        <f>SUM(F73:N73)</f>
        <v>27.5</v>
      </c>
      <c r="P73" s="2"/>
    </row>
    <row r="74" spans="1:16" ht="15">
      <c r="A74" s="31">
        <v>71</v>
      </c>
      <c r="B74" s="31" t="s">
        <v>733</v>
      </c>
      <c r="C74" s="32">
        <v>9</v>
      </c>
      <c r="D74" s="47" t="s">
        <v>585</v>
      </c>
      <c r="E74" s="31" t="s">
        <v>30</v>
      </c>
      <c r="F74" s="32">
        <v>14</v>
      </c>
      <c r="G74" s="32">
        <v>1</v>
      </c>
      <c r="H74" s="33">
        <v>0</v>
      </c>
      <c r="I74" s="32">
        <v>0</v>
      </c>
      <c r="J74" s="32">
        <v>2</v>
      </c>
      <c r="K74" s="32">
        <v>7</v>
      </c>
      <c r="L74" s="32">
        <v>0</v>
      </c>
      <c r="M74" s="32">
        <v>1</v>
      </c>
      <c r="N74" s="32">
        <v>0</v>
      </c>
      <c r="O74" s="49">
        <f>SUM(F74:N74)</f>
        <v>25</v>
      </c>
      <c r="P74" s="2"/>
    </row>
    <row r="75" spans="1:16" ht="15">
      <c r="A75" s="31">
        <v>72</v>
      </c>
      <c r="B75" s="31" t="s">
        <v>712</v>
      </c>
      <c r="C75" s="34" t="s">
        <v>935</v>
      </c>
      <c r="D75" s="51" t="s">
        <v>652</v>
      </c>
      <c r="E75" s="31" t="s">
        <v>651</v>
      </c>
      <c r="F75" s="32">
        <v>9</v>
      </c>
      <c r="G75" s="32">
        <v>0</v>
      </c>
      <c r="H75" s="32">
        <v>0</v>
      </c>
      <c r="I75" s="32">
        <v>2</v>
      </c>
      <c r="J75" s="32">
        <v>5.8</v>
      </c>
      <c r="K75" s="32">
        <v>6</v>
      </c>
      <c r="L75" s="32">
        <v>0</v>
      </c>
      <c r="M75" s="32">
        <v>1</v>
      </c>
      <c r="N75" s="32">
        <v>0</v>
      </c>
      <c r="O75" s="49">
        <f>SUM(F75:N75)</f>
        <v>23.8</v>
      </c>
      <c r="P75" s="2"/>
    </row>
    <row r="76" spans="1:16" ht="15">
      <c r="A76" s="31">
        <v>73</v>
      </c>
      <c r="B76" s="31" t="s">
        <v>718</v>
      </c>
      <c r="C76" s="32">
        <v>21</v>
      </c>
      <c r="D76" s="47" t="s">
        <v>615</v>
      </c>
      <c r="E76" s="31" t="s">
        <v>616</v>
      </c>
      <c r="F76" s="32">
        <v>11</v>
      </c>
      <c r="G76" s="32">
        <v>0</v>
      </c>
      <c r="H76" s="33">
        <v>0</v>
      </c>
      <c r="I76" s="32">
        <v>4</v>
      </c>
      <c r="J76" s="32">
        <v>1.8</v>
      </c>
      <c r="K76" s="32">
        <v>0</v>
      </c>
      <c r="L76" s="32">
        <v>0.5</v>
      </c>
      <c r="M76" s="32">
        <v>2</v>
      </c>
      <c r="N76" s="32">
        <v>1</v>
      </c>
      <c r="O76" s="49">
        <f>SUM(F76:N76)</f>
        <v>20.3</v>
      </c>
      <c r="P76" s="2"/>
    </row>
    <row r="77" spans="1:16" ht="15">
      <c r="A77" s="31">
        <v>74</v>
      </c>
      <c r="B77" s="31" t="s">
        <v>724</v>
      </c>
      <c r="C77" s="34" t="s">
        <v>935</v>
      </c>
      <c r="D77" s="52" t="s">
        <v>650</v>
      </c>
      <c r="E77" s="31" t="s">
        <v>651</v>
      </c>
      <c r="F77" s="32">
        <v>7</v>
      </c>
      <c r="G77" s="32">
        <v>0</v>
      </c>
      <c r="H77" s="32">
        <v>2</v>
      </c>
      <c r="I77" s="32">
        <v>2</v>
      </c>
      <c r="J77" s="32">
        <v>0</v>
      </c>
      <c r="K77" s="32">
        <v>7</v>
      </c>
      <c r="L77" s="32">
        <v>0.5</v>
      </c>
      <c r="M77" s="32">
        <v>1</v>
      </c>
      <c r="N77" s="32">
        <v>0</v>
      </c>
      <c r="O77" s="49">
        <f>SUM(F77:N77)</f>
        <v>19.5</v>
      </c>
      <c r="P77" s="2"/>
    </row>
    <row r="78" spans="1:16" ht="15">
      <c r="A78" s="31">
        <v>75</v>
      </c>
      <c r="B78" s="31" t="s">
        <v>730</v>
      </c>
      <c r="C78" s="32">
        <v>2</v>
      </c>
      <c r="D78" s="47" t="s">
        <v>562</v>
      </c>
      <c r="E78" s="31" t="s">
        <v>475</v>
      </c>
      <c r="F78" s="32">
        <v>9</v>
      </c>
      <c r="G78" s="32">
        <v>2</v>
      </c>
      <c r="H78" s="33">
        <v>1</v>
      </c>
      <c r="I78" s="32">
        <v>0</v>
      </c>
      <c r="J78" s="32">
        <v>0.5</v>
      </c>
      <c r="K78" s="32">
        <v>0</v>
      </c>
      <c r="L78" s="32">
        <v>0.5</v>
      </c>
      <c r="M78" s="32">
        <v>1</v>
      </c>
      <c r="N78" s="32">
        <v>0</v>
      </c>
      <c r="O78" s="49">
        <f>SUM(F78:N78)</f>
        <v>14</v>
      </c>
      <c r="P78" s="2"/>
    </row>
    <row r="80" spans="3:5" ht="15">
      <c r="C80" s="67" t="s">
        <v>938</v>
      </c>
      <c r="D80" s="67"/>
      <c r="E80" s="66" t="s">
        <v>937</v>
      </c>
    </row>
    <row r="81" spans="3:5" ht="15">
      <c r="C81" s="67"/>
      <c r="D81" s="67"/>
      <c r="E81" s="67"/>
    </row>
    <row r="82" spans="3:5" ht="15">
      <c r="C82" s="67" t="s">
        <v>939</v>
      </c>
      <c r="D82" s="67"/>
      <c r="E82" s="66" t="s">
        <v>976</v>
      </c>
    </row>
    <row r="83" spans="3:5" ht="15">
      <c r="C83" s="67"/>
      <c r="D83" s="67" t="s">
        <v>977</v>
      </c>
      <c r="E83" s="66" t="s">
        <v>988</v>
      </c>
    </row>
    <row r="84" spans="3:5" ht="15">
      <c r="C84" s="67"/>
      <c r="D84" s="67" t="s">
        <v>987</v>
      </c>
      <c r="E84" s="66" t="s">
        <v>978</v>
      </c>
    </row>
    <row r="85" spans="3:5" ht="15">
      <c r="C85" s="67"/>
      <c r="D85" s="67" t="s">
        <v>983</v>
      </c>
      <c r="E85" s="67" t="s">
        <v>979</v>
      </c>
    </row>
    <row r="86" spans="3:5" ht="15">
      <c r="C86" s="67"/>
      <c r="D86" s="66" t="s">
        <v>984</v>
      </c>
      <c r="E86" s="66" t="s">
        <v>980</v>
      </c>
    </row>
    <row r="87" spans="3:5" ht="15">
      <c r="C87" s="67"/>
      <c r="D87" s="67" t="s">
        <v>985</v>
      </c>
      <c r="E87" s="67" t="s">
        <v>981</v>
      </c>
    </row>
    <row r="88" spans="3:5" ht="15">
      <c r="C88" s="67"/>
      <c r="D88" s="66" t="s">
        <v>986</v>
      </c>
      <c r="E88" s="66" t="s">
        <v>982</v>
      </c>
    </row>
    <row r="89" ht="15">
      <c r="C89" s="67"/>
    </row>
    <row r="90" ht="15">
      <c r="C90" s="67"/>
    </row>
    <row r="91" spans="3:4" ht="15">
      <c r="C91" s="67"/>
      <c r="D91" s="67"/>
    </row>
    <row r="92" spans="3:4" ht="15">
      <c r="C92" s="67"/>
      <c r="D92" s="67"/>
    </row>
    <row r="93" spans="3:4" ht="15">
      <c r="C93" s="67"/>
      <c r="D93" s="67"/>
    </row>
    <row r="94" spans="3:4" ht="15">
      <c r="C94" s="37"/>
      <c r="D94" s="37"/>
    </row>
  </sheetData>
  <sheetProtection/>
  <printOptions/>
  <pageMargins left="0.5118110236220472" right="0.5118110236220472" top="0.35433070866141736" bottom="0.35433070866141736" header="0.31496062992125984" footer="0.31496062992125984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1">
      <selection activeCell="O37" sqref="O37:O38"/>
    </sheetView>
  </sheetViews>
  <sheetFormatPr defaultColWidth="9.140625" defaultRowHeight="15"/>
  <cols>
    <col min="1" max="1" width="5.28125" style="0" customWidth="1"/>
    <col min="2" max="2" width="7.00390625" style="0" customWidth="1"/>
    <col min="4" max="4" width="40.7109375" style="0" customWidth="1"/>
    <col min="5" max="5" width="23.8515625" style="0" customWidth="1"/>
    <col min="6" max="6" width="6.8515625" style="0" customWidth="1"/>
    <col min="7" max="8" width="7.28125" style="0" customWidth="1"/>
    <col min="9" max="9" width="6.7109375" style="0" customWidth="1"/>
    <col min="10" max="11" width="6.140625" style="0" customWidth="1"/>
    <col min="12" max="12" width="5.7109375" style="0" customWidth="1"/>
    <col min="13" max="13" width="7.140625" style="0" customWidth="1"/>
    <col min="14" max="14" width="7.00390625" style="0" customWidth="1"/>
    <col min="16" max="16" width="9.8515625" style="0" customWidth="1"/>
  </cols>
  <sheetData>
    <row r="1" spans="1:16" ht="15">
      <c r="A1" s="2" t="s">
        <v>989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16" t="s">
        <v>199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15" t="s">
        <v>191</v>
      </c>
      <c r="B3" s="15" t="s">
        <v>192</v>
      </c>
      <c r="C3" s="15" t="s">
        <v>480</v>
      </c>
      <c r="D3" s="15" t="s">
        <v>194</v>
      </c>
      <c r="E3" s="15" t="s">
        <v>195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 t="s">
        <v>196</v>
      </c>
      <c r="P3" s="15" t="s">
        <v>197</v>
      </c>
    </row>
    <row r="4" spans="1:16" ht="15">
      <c r="A4" s="53">
        <v>1</v>
      </c>
      <c r="B4" s="53" t="s">
        <v>840</v>
      </c>
      <c r="C4" s="53">
        <v>7</v>
      </c>
      <c r="D4" s="56" t="s">
        <v>755</v>
      </c>
      <c r="E4" s="13" t="s">
        <v>756</v>
      </c>
      <c r="F4" s="53">
        <v>16</v>
      </c>
      <c r="G4" s="53">
        <v>2.5</v>
      </c>
      <c r="H4" s="54">
        <v>5</v>
      </c>
      <c r="I4" s="53">
        <v>3.5</v>
      </c>
      <c r="J4" s="53">
        <v>11</v>
      </c>
      <c r="K4" s="53">
        <v>12</v>
      </c>
      <c r="L4" s="53">
        <v>5</v>
      </c>
      <c r="M4" s="53">
        <v>5</v>
      </c>
      <c r="N4" s="53">
        <v>4</v>
      </c>
      <c r="O4" s="20">
        <f aca="true" t="shared" si="0" ref="O4:O35">SUM(F4:N4)</f>
        <v>64</v>
      </c>
      <c r="P4" s="2"/>
    </row>
    <row r="5" spans="1:16" ht="15">
      <c r="A5" s="53">
        <v>2</v>
      </c>
      <c r="B5" s="53" t="s">
        <v>835</v>
      </c>
      <c r="C5" s="53">
        <v>7</v>
      </c>
      <c r="D5" s="56" t="s">
        <v>753</v>
      </c>
      <c r="E5" s="53" t="s">
        <v>754</v>
      </c>
      <c r="F5" s="53">
        <v>16</v>
      </c>
      <c r="G5" s="53">
        <v>2.5</v>
      </c>
      <c r="H5" s="54">
        <v>5</v>
      </c>
      <c r="I5" s="53">
        <v>4</v>
      </c>
      <c r="J5" s="53">
        <v>11.5</v>
      </c>
      <c r="K5" s="53">
        <v>12</v>
      </c>
      <c r="L5" s="53">
        <v>4.5</v>
      </c>
      <c r="M5" s="53">
        <v>4.5</v>
      </c>
      <c r="N5" s="53">
        <v>4</v>
      </c>
      <c r="O5" s="20">
        <f t="shared" si="0"/>
        <v>64</v>
      </c>
      <c r="P5" s="2"/>
    </row>
    <row r="6" spans="1:16" ht="15">
      <c r="A6" s="53">
        <v>3</v>
      </c>
      <c r="B6" s="53" t="s">
        <v>891</v>
      </c>
      <c r="C6" s="53">
        <v>4</v>
      </c>
      <c r="D6" s="56" t="s">
        <v>744</v>
      </c>
      <c r="E6" s="53" t="s">
        <v>314</v>
      </c>
      <c r="F6" s="53">
        <v>17</v>
      </c>
      <c r="G6" s="53">
        <v>4</v>
      </c>
      <c r="H6" s="54">
        <v>5</v>
      </c>
      <c r="I6" s="53">
        <v>4</v>
      </c>
      <c r="J6" s="53">
        <v>10.5</v>
      </c>
      <c r="K6" s="53">
        <v>11</v>
      </c>
      <c r="L6" s="53">
        <v>4.5</v>
      </c>
      <c r="M6" s="53">
        <v>4</v>
      </c>
      <c r="N6" s="53">
        <v>4</v>
      </c>
      <c r="O6" s="20">
        <f t="shared" si="0"/>
        <v>64</v>
      </c>
      <c r="P6" s="2"/>
    </row>
    <row r="7" spans="1:16" ht="15">
      <c r="A7" s="53">
        <v>4</v>
      </c>
      <c r="B7" s="53" t="s">
        <v>890</v>
      </c>
      <c r="C7" s="53">
        <v>6</v>
      </c>
      <c r="D7" s="56" t="s">
        <v>749</v>
      </c>
      <c r="E7" s="53" t="s">
        <v>750</v>
      </c>
      <c r="F7" s="53">
        <v>16</v>
      </c>
      <c r="G7" s="53">
        <v>3</v>
      </c>
      <c r="H7" s="54">
        <v>5</v>
      </c>
      <c r="I7" s="54">
        <v>3.5</v>
      </c>
      <c r="J7" s="54">
        <v>12</v>
      </c>
      <c r="K7" s="53">
        <v>9</v>
      </c>
      <c r="L7" s="53">
        <v>5</v>
      </c>
      <c r="M7" s="53">
        <v>5</v>
      </c>
      <c r="N7" s="53">
        <v>5</v>
      </c>
      <c r="O7" s="20">
        <f t="shared" si="0"/>
        <v>63.5</v>
      </c>
      <c r="P7" s="2"/>
    </row>
    <row r="8" spans="1:16" ht="15">
      <c r="A8" s="53">
        <v>5</v>
      </c>
      <c r="B8" s="53" t="s">
        <v>849</v>
      </c>
      <c r="C8" s="53">
        <v>32</v>
      </c>
      <c r="D8" s="56" t="s">
        <v>807</v>
      </c>
      <c r="E8" s="55" t="s">
        <v>637</v>
      </c>
      <c r="F8" s="53">
        <v>16</v>
      </c>
      <c r="G8" s="53">
        <v>4.5</v>
      </c>
      <c r="H8" s="54">
        <v>5</v>
      </c>
      <c r="I8" s="53">
        <v>3.5</v>
      </c>
      <c r="J8" s="53">
        <v>10.5</v>
      </c>
      <c r="K8" s="53">
        <v>11</v>
      </c>
      <c r="L8" s="53">
        <v>4.5</v>
      </c>
      <c r="M8" s="53">
        <v>4.5</v>
      </c>
      <c r="N8" s="53">
        <v>4</v>
      </c>
      <c r="O8" s="20">
        <f t="shared" si="0"/>
        <v>63.5</v>
      </c>
      <c r="P8" s="2"/>
    </row>
    <row r="9" spans="1:16" ht="15">
      <c r="A9" s="53">
        <v>6</v>
      </c>
      <c r="B9" s="53" t="s">
        <v>851</v>
      </c>
      <c r="C9" s="53">
        <v>1</v>
      </c>
      <c r="D9" s="56" t="s">
        <v>734</v>
      </c>
      <c r="E9" s="53" t="s">
        <v>735</v>
      </c>
      <c r="F9" s="53">
        <v>17</v>
      </c>
      <c r="G9" s="53">
        <v>4</v>
      </c>
      <c r="H9" s="54">
        <v>4</v>
      </c>
      <c r="I9" s="53">
        <v>4</v>
      </c>
      <c r="J9" s="53">
        <v>11</v>
      </c>
      <c r="K9" s="53">
        <v>11</v>
      </c>
      <c r="L9" s="53">
        <v>5</v>
      </c>
      <c r="M9" s="53">
        <v>4</v>
      </c>
      <c r="N9" s="53">
        <v>3.5</v>
      </c>
      <c r="O9" s="20">
        <f t="shared" si="0"/>
        <v>63.5</v>
      </c>
      <c r="P9" s="2"/>
    </row>
    <row r="10" spans="1:16" ht="15">
      <c r="A10" s="53">
        <v>7</v>
      </c>
      <c r="B10" s="53" t="s">
        <v>832</v>
      </c>
      <c r="C10" s="53">
        <v>2</v>
      </c>
      <c r="D10" s="56" t="s">
        <v>736</v>
      </c>
      <c r="E10" s="53" t="s">
        <v>737</v>
      </c>
      <c r="F10" s="53">
        <v>16</v>
      </c>
      <c r="G10" s="53">
        <v>5</v>
      </c>
      <c r="H10" s="54">
        <v>5</v>
      </c>
      <c r="I10" s="53">
        <v>3</v>
      </c>
      <c r="J10" s="53">
        <v>10.5</v>
      </c>
      <c r="K10" s="53">
        <v>10</v>
      </c>
      <c r="L10" s="53">
        <v>5</v>
      </c>
      <c r="M10" s="53">
        <v>4</v>
      </c>
      <c r="N10" s="53">
        <v>4</v>
      </c>
      <c r="O10" s="20">
        <f t="shared" si="0"/>
        <v>62.5</v>
      </c>
      <c r="P10" s="2"/>
    </row>
    <row r="11" spans="1:16" ht="15">
      <c r="A11" s="53">
        <v>8</v>
      </c>
      <c r="B11" s="53" t="s">
        <v>841</v>
      </c>
      <c r="C11" s="53">
        <v>12</v>
      </c>
      <c r="D11" s="56" t="s">
        <v>769</v>
      </c>
      <c r="E11" s="53" t="s">
        <v>768</v>
      </c>
      <c r="F11" s="53">
        <v>14</v>
      </c>
      <c r="G11" s="53">
        <v>2.5</v>
      </c>
      <c r="H11" s="54">
        <v>4.5</v>
      </c>
      <c r="I11" s="53">
        <v>2.5</v>
      </c>
      <c r="J11" s="53">
        <v>14</v>
      </c>
      <c r="K11" s="53">
        <v>12</v>
      </c>
      <c r="L11" s="53">
        <v>5</v>
      </c>
      <c r="M11" s="53">
        <v>4</v>
      </c>
      <c r="N11" s="53">
        <v>4</v>
      </c>
      <c r="O11" s="20">
        <f t="shared" si="0"/>
        <v>62.5</v>
      </c>
      <c r="P11" s="2"/>
    </row>
    <row r="12" spans="1:16" ht="15">
      <c r="A12" s="53">
        <v>9</v>
      </c>
      <c r="B12" s="53" t="s">
        <v>833</v>
      </c>
      <c r="C12" s="53">
        <v>16</v>
      </c>
      <c r="D12" s="57" t="s">
        <v>774</v>
      </c>
      <c r="E12" s="53" t="s">
        <v>775</v>
      </c>
      <c r="F12" s="53">
        <v>14</v>
      </c>
      <c r="G12" s="53">
        <v>4</v>
      </c>
      <c r="H12" s="54">
        <v>5</v>
      </c>
      <c r="I12" s="53">
        <v>3.5</v>
      </c>
      <c r="J12" s="53">
        <v>10</v>
      </c>
      <c r="K12" s="53">
        <v>12</v>
      </c>
      <c r="L12" s="53">
        <v>5</v>
      </c>
      <c r="M12" s="53">
        <v>4</v>
      </c>
      <c r="N12" s="53">
        <v>4</v>
      </c>
      <c r="O12" s="20">
        <f t="shared" si="0"/>
        <v>61.5</v>
      </c>
      <c r="P12" s="2"/>
    </row>
    <row r="13" spans="1:16" ht="15">
      <c r="A13" s="53">
        <v>10</v>
      </c>
      <c r="B13" s="53" t="s">
        <v>829</v>
      </c>
      <c r="C13" s="63" t="s">
        <v>300</v>
      </c>
      <c r="D13" s="56" t="s">
        <v>816</v>
      </c>
      <c r="E13" s="55" t="s">
        <v>817</v>
      </c>
      <c r="F13" s="53">
        <v>16</v>
      </c>
      <c r="G13" s="53">
        <v>4</v>
      </c>
      <c r="H13" s="54">
        <v>4</v>
      </c>
      <c r="I13" s="53">
        <v>3.5</v>
      </c>
      <c r="J13" s="53">
        <v>11.5</v>
      </c>
      <c r="K13" s="53">
        <v>11</v>
      </c>
      <c r="L13" s="53">
        <v>5</v>
      </c>
      <c r="M13" s="53">
        <v>4</v>
      </c>
      <c r="N13" s="53">
        <v>2.5</v>
      </c>
      <c r="O13" s="20">
        <f t="shared" si="0"/>
        <v>61.5</v>
      </c>
      <c r="P13" s="2"/>
    </row>
    <row r="14" spans="1:16" ht="15">
      <c r="A14" s="53">
        <v>11</v>
      </c>
      <c r="B14" s="53" t="s">
        <v>881</v>
      </c>
      <c r="C14" s="53" t="s">
        <v>115</v>
      </c>
      <c r="D14" s="56" t="s">
        <v>821</v>
      </c>
      <c r="E14" s="55" t="s">
        <v>298</v>
      </c>
      <c r="F14" s="53">
        <v>16</v>
      </c>
      <c r="G14" s="53">
        <v>4.5</v>
      </c>
      <c r="H14" s="53">
        <v>2.5</v>
      </c>
      <c r="I14" s="53">
        <v>4</v>
      </c>
      <c r="J14" s="53">
        <v>10</v>
      </c>
      <c r="K14" s="53">
        <v>10</v>
      </c>
      <c r="L14" s="53">
        <v>4.5</v>
      </c>
      <c r="M14" s="53">
        <v>5</v>
      </c>
      <c r="N14" s="53">
        <v>4</v>
      </c>
      <c r="O14" s="20">
        <f t="shared" si="0"/>
        <v>60.5</v>
      </c>
      <c r="P14" s="2"/>
    </row>
    <row r="15" spans="1:16" ht="15">
      <c r="A15" s="53">
        <v>12</v>
      </c>
      <c r="B15" s="53" t="s">
        <v>830</v>
      </c>
      <c r="C15" s="53">
        <v>20</v>
      </c>
      <c r="D15" s="56" t="s">
        <v>783</v>
      </c>
      <c r="E15" s="53" t="s">
        <v>784</v>
      </c>
      <c r="F15" s="53">
        <v>17</v>
      </c>
      <c r="G15" s="53">
        <v>3.5</v>
      </c>
      <c r="H15" s="54">
        <v>4</v>
      </c>
      <c r="I15" s="53">
        <v>2</v>
      </c>
      <c r="J15" s="53">
        <v>12</v>
      </c>
      <c r="K15" s="53">
        <v>11</v>
      </c>
      <c r="L15" s="53">
        <v>3.5</v>
      </c>
      <c r="M15" s="53">
        <v>4.5</v>
      </c>
      <c r="N15" s="53">
        <v>2.5</v>
      </c>
      <c r="O15" s="20">
        <f t="shared" si="0"/>
        <v>60</v>
      </c>
      <c r="P15" s="2"/>
    </row>
    <row r="16" spans="1:16" ht="15">
      <c r="A16" s="53">
        <v>13</v>
      </c>
      <c r="B16" s="53" t="s">
        <v>861</v>
      </c>
      <c r="C16" s="53">
        <v>36</v>
      </c>
      <c r="D16" s="56" t="s">
        <v>815</v>
      </c>
      <c r="E16" s="55" t="s">
        <v>292</v>
      </c>
      <c r="F16" s="53">
        <v>17</v>
      </c>
      <c r="G16" s="53">
        <v>4</v>
      </c>
      <c r="H16" s="54">
        <v>5</v>
      </c>
      <c r="I16" s="53">
        <v>4</v>
      </c>
      <c r="J16" s="53">
        <v>9.5</v>
      </c>
      <c r="K16" s="53">
        <v>12</v>
      </c>
      <c r="L16" s="53">
        <v>4.5</v>
      </c>
      <c r="M16" s="53">
        <v>2</v>
      </c>
      <c r="N16" s="53">
        <v>2</v>
      </c>
      <c r="O16" s="20">
        <f t="shared" si="0"/>
        <v>60</v>
      </c>
      <c r="P16" s="2"/>
    </row>
    <row r="17" spans="1:16" ht="15">
      <c r="A17" s="53">
        <v>14</v>
      </c>
      <c r="B17" s="53" t="s">
        <v>864</v>
      </c>
      <c r="C17" s="53">
        <v>2</v>
      </c>
      <c r="D17" s="56" t="s">
        <v>739</v>
      </c>
      <c r="E17" s="53" t="s">
        <v>737</v>
      </c>
      <c r="F17" s="53">
        <v>16</v>
      </c>
      <c r="G17" s="53">
        <v>4</v>
      </c>
      <c r="H17" s="54">
        <v>2</v>
      </c>
      <c r="I17" s="53">
        <v>3</v>
      </c>
      <c r="J17" s="53">
        <v>11</v>
      </c>
      <c r="K17" s="53">
        <v>9</v>
      </c>
      <c r="L17" s="53">
        <v>5</v>
      </c>
      <c r="M17" s="53">
        <v>5</v>
      </c>
      <c r="N17" s="53">
        <v>4</v>
      </c>
      <c r="O17" s="20">
        <f t="shared" si="0"/>
        <v>59</v>
      </c>
      <c r="P17" s="2"/>
    </row>
    <row r="18" spans="1:16" ht="15">
      <c r="A18" s="53">
        <v>15</v>
      </c>
      <c r="B18" s="53" t="s">
        <v>866</v>
      </c>
      <c r="C18" s="53">
        <v>30</v>
      </c>
      <c r="D18" s="56" t="s">
        <v>800</v>
      </c>
      <c r="E18" s="53" t="s">
        <v>801</v>
      </c>
      <c r="F18" s="53">
        <v>15</v>
      </c>
      <c r="G18" s="53">
        <v>3</v>
      </c>
      <c r="H18" s="54">
        <v>3.5</v>
      </c>
      <c r="I18" s="53">
        <v>2.5</v>
      </c>
      <c r="J18" s="53">
        <v>14</v>
      </c>
      <c r="K18" s="53">
        <v>10</v>
      </c>
      <c r="L18" s="53">
        <v>4.5</v>
      </c>
      <c r="M18" s="53">
        <v>5</v>
      </c>
      <c r="N18" s="53">
        <v>1.5</v>
      </c>
      <c r="O18" s="62">
        <f t="shared" si="0"/>
        <v>59</v>
      </c>
      <c r="P18" s="2"/>
    </row>
    <row r="19" spans="1:16" ht="15">
      <c r="A19" s="53">
        <v>16</v>
      </c>
      <c r="B19" s="53" t="s">
        <v>847</v>
      </c>
      <c r="C19" s="53">
        <v>31</v>
      </c>
      <c r="D19" s="56" t="s">
        <v>805</v>
      </c>
      <c r="E19" s="55" t="s">
        <v>804</v>
      </c>
      <c r="F19" s="53">
        <v>16</v>
      </c>
      <c r="G19" s="53">
        <v>3.5</v>
      </c>
      <c r="H19" s="54">
        <v>5</v>
      </c>
      <c r="I19" s="53">
        <v>3</v>
      </c>
      <c r="J19" s="53">
        <v>10.5</v>
      </c>
      <c r="K19" s="53">
        <v>8</v>
      </c>
      <c r="L19" s="53">
        <v>4</v>
      </c>
      <c r="M19" s="53">
        <v>5</v>
      </c>
      <c r="N19" s="53">
        <v>4</v>
      </c>
      <c r="O19" s="20">
        <f t="shared" si="0"/>
        <v>59</v>
      </c>
      <c r="P19" s="2"/>
    </row>
    <row r="20" spans="1:16" ht="15">
      <c r="A20" s="53">
        <v>17</v>
      </c>
      <c r="B20" s="53" t="s">
        <v>855</v>
      </c>
      <c r="C20" s="53">
        <v>8</v>
      </c>
      <c r="D20" s="56" t="s">
        <v>758</v>
      </c>
      <c r="E20" s="53" t="s">
        <v>583</v>
      </c>
      <c r="F20" s="53">
        <v>12</v>
      </c>
      <c r="G20" s="53">
        <v>3</v>
      </c>
      <c r="H20" s="54">
        <v>5</v>
      </c>
      <c r="I20" s="53">
        <v>3</v>
      </c>
      <c r="J20" s="53">
        <v>12</v>
      </c>
      <c r="K20" s="53">
        <v>11</v>
      </c>
      <c r="L20" s="53">
        <v>5</v>
      </c>
      <c r="M20" s="53">
        <v>5</v>
      </c>
      <c r="N20" s="53">
        <v>3</v>
      </c>
      <c r="O20" s="20">
        <f t="shared" si="0"/>
        <v>59</v>
      </c>
      <c r="P20" s="2"/>
    </row>
    <row r="21" spans="1:16" ht="15">
      <c r="A21" s="53">
        <v>18</v>
      </c>
      <c r="B21" s="53" t="s">
        <v>826</v>
      </c>
      <c r="C21" s="53">
        <v>22</v>
      </c>
      <c r="D21" s="56" t="s">
        <v>788</v>
      </c>
      <c r="E21" s="53" t="s">
        <v>362</v>
      </c>
      <c r="F21" s="53">
        <v>16</v>
      </c>
      <c r="G21" s="53">
        <v>4</v>
      </c>
      <c r="H21" s="54">
        <v>5</v>
      </c>
      <c r="I21" s="53">
        <v>4</v>
      </c>
      <c r="J21" s="53">
        <v>7.5</v>
      </c>
      <c r="K21" s="53">
        <v>12</v>
      </c>
      <c r="L21" s="53">
        <v>4</v>
      </c>
      <c r="M21" s="53">
        <v>4</v>
      </c>
      <c r="N21" s="53">
        <v>2</v>
      </c>
      <c r="O21" s="20">
        <f t="shared" si="0"/>
        <v>58.5</v>
      </c>
      <c r="P21" s="2"/>
    </row>
    <row r="22" spans="1:16" ht="15">
      <c r="A22" s="53">
        <v>19</v>
      </c>
      <c r="B22" s="53" t="s">
        <v>850</v>
      </c>
      <c r="C22" s="53">
        <v>2</v>
      </c>
      <c r="D22" s="56" t="s">
        <v>740</v>
      </c>
      <c r="E22" s="53" t="s">
        <v>737</v>
      </c>
      <c r="F22" s="53">
        <v>13</v>
      </c>
      <c r="G22" s="53">
        <v>4</v>
      </c>
      <c r="H22" s="54">
        <v>5</v>
      </c>
      <c r="I22" s="53">
        <v>3</v>
      </c>
      <c r="J22" s="53">
        <v>9.5</v>
      </c>
      <c r="K22" s="53">
        <v>10</v>
      </c>
      <c r="L22" s="53">
        <v>5</v>
      </c>
      <c r="M22" s="53">
        <v>4</v>
      </c>
      <c r="N22" s="53">
        <v>4</v>
      </c>
      <c r="O22" s="20">
        <f t="shared" si="0"/>
        <v>57.5</v>
      </c>
      <c r="P22" s="2"/>
    </row>
    <row r="23" spans="1:16" ht="15">
      <c r="A23" s="53">
        <v>20</v>
      </c>
      <c r="B23" s="53" t="s">
        <v>857</v>
      </c>
      <c r="C23" s="53">
        <v>6</v>
      </c>
      <c r="D23" s="56" t="s">
        <v>751</v>
      </c>
      <c r="E23" s="53" t="s">
        <v>752</v>
      </c>
      <c r="F23" s="53">
        <v>15</v>
      </c>
      <c r="G23" s="53">
        <v>2.5</v>
      </c>
      <c r="H23" s="54">
        <v>3</v>
      </c>
      <c r="I23" s="53">
        <v>2.5</v>
      </c>
      <c r="J23" s="53">
        <v>11.5</v>
      </c>
      <c r="K23" s="53">
        <v>9</v>
      </c>
      <c r="L23" s="53">
        <v>4</v>
      </c>
      <c r="M23" s="53">
        <v>5</v>
      </c>
      <c r="N23" s="53">
        <v>4</v>
      </c>
      <c r="O23" s="20">
        <f t="shared" si="0"/>
        <v>56.5</v>
      </c>
      <c r="P23" s="2"/>
    </row>
    <row r="24" spans="1:16" ht="15">
      <c r="A24" s="53">
        <v>21</v>
      </c>
      <c r="B24" s="53" t="s">
        <v>873</v>
      </c>
      <c r="C24" s="53">
        <v>30</v>
      </c>
      <c r="D24" s="56" t="s">
        <v>802</v>
      </c>
      <c r="E24" s="55" t="s">
        <v>85</v>
      </c>
      <c r="F24" s="53">
        <v>16</v>
      </c>
      <c r="G24" s="53">
        <v>3</v>
      </c>
      <c r="H24" s="54">
        <v>5</v>
      </c>
      <c r="I24" s="53">
        <v>3.5</v>
      </c>
      <c r="J24" s="53">
        <v>10</v>
      </c>
      <c r="K24" s="53">
        <v>10</v>
      </c>
      <c r="L24" s="53">
        <v>3</v>
      </c>
      <c r="M24" s="53">
        <v>4</v>
      </c>
      <c r="N24" s="53">
        <v>0.5</v>
      </c>
      <c r="O24" s="20">
        <f t="shared" si="0"/>
        <v>55</v>
      </c>
      <c r="P24" s="2"/>
    </row>
    <row r="25" spans="1:16" ht="15">
      <c r="A25" s="53">
        <v>22</v>
      </c>
      <c r="B25" s="53" t="s">
        <v>876</v>
      </c>
      <c r="C25" s="53">
        <v>34</v>
      </c>
      <c r="D25" s="56" t="s">
        <v>810</v>
      </c>
      <c r="E25" s="55" t="s">
        <v>811</v>
      </c>
      <c r="F25" s="53">
        <v>14</v>
      </c>
      <c r="G25" s="53">
        <v>4</v>
      </c>
      <c r="H25" s="54">
        <v>5</v>
      </c>
      <c r="I25" s="53">
        <v>3</v>
      </c>
      <c r="J25" s="53">
        <v>5.5</v>
      </c>
      <c r="K25" s="53">
        <v>12</v>
      </c>
      <c r="L25" s="53">
        <v>3.5</v>
      </c>
      <c r="M25" s="53">
        <v>4</v>
      </c>
      <c r="N25" s="53">
        <v>4</v>
      </c>
      <c r="O25" s="20">
        <f t="shared" si="0"/>
        <v>55</v>
      </c>
      <c r="P25" s="2"/>
    </row>
    <row r="26" spans="1:16" ht="15">
      <c r="A26" s="53">
        <v>23</v>
      </c>
      <c r="B26" s="53" t="s">
        <v>862</v>
      </c>
      <c r="C26" s="53">
        <v>23</v>
      </c>
      <c r="D26" s="56" t="s">
        <v>790</v>
      </c>
      <c r="E26" s="53" t="s">
        <v>365</v>
      </c>
      <c r="F26" s="53">
        <v>12</v>
      </c>
      <c r="G26" s="53">
        <v>2.5</v>
      </c>
      <c r="H26" s="54">
        <v>4.5</v>
      </c>
      <c r="I26" s="53">
        <v>2</v>
      </c>
      <c r="J26" s="53">
        <v>9.5</v>
      </c>
      <c r="K26" s="53">
        <v>11</v>
      </c>
      <c r="L26" s="53">
        <v>5</v>
      </c>
      <c r="M26" s="53">
        <v>4</v>
      </c>
      <c r="N26" s="53">
        <v>4</v>
      </c>
      <c r="O26" s="20">
        <f t="shared" si="0"/>
        <v>54.5</v>
      </c>
      <c r="P26" s="2"/>
    </row>
    <row r="27" spans="1:16" ht="15">
      <c r="A27" s="53">
        <v>24</v>
      </c>
      <c r="B27" s="53" t="s">
        <v>836</v>
      </c>
      <c r="C27" s="53">
        <v>11</v>
      </c>
      <c r="D27" s="56" t="s">
        <v>764</v>
      </c>
      <c r="E27" s="53" t="s">
        <v>765</v>
      </c>
      <c r="F27" s="53">
        <v>15</v>
      </c>
      <c r="G27" s="53">
        <v>2.5</v>
      </c>
      <c r="H27" s="54">
        <v>3</v>
      </c>
      <c r="I27" s="53">
        <v>3</v>
      </c>
      <c r="J27" s="53">
        <v>11</v>
      </c>
      <c r="K27" s="53">
        <v>9</v>
      </c>
      <c r="L27" s="53">
        <v>4.5</v>
      </c>
      <c r="M27" s="53">
        <v>4</v>
      </c>
      <c r="N27" s="53">
        <v>2.5</v>
      </c>
      <c r="O27" s="20">
        <f t="shared" si="0"/>
        <v>54.5</v>
      </c>
      <c r="P27" s="2"/>
    </row>
    <row r="28" spans="1:16" ht="15">
      <c r="A28" s="53">
        <v>25</v>
      </c>
      <c r="B28" s="53" t="s">
        <v>843</v>
      </c>
      <c r="C28" s="53">
        <v>4</v>
      </c>
      <c r="D28" s="56" t="s">
        <v>745</v>
      </c>
      <c r="E28" s="53" t="s">
        <v>314</v>
      </c>
      <c r="F28" s="53">
        <v>11</v>
      </c>
      <c r="G28" s="53">
        <v>5</v>
      </c>
      <c r="H28" s="54">
        <v>3</v>
      </c>
      <c r="I28" s="53">
        <v>3</v>
      </c>
      <c r="J28" s="53">
        <v>12</v>
      </c>
      <c r="K28" s="53">
        <v>8</v>
      </c>
      <c r="L28" s="53">
        <v>4</v>
      </c>
      <c r="M28" s="53">
        <v>4</v>
      </c>
      <c r="N28" s="53">
        <v>4</v>
      </c>
      <c r="O28" s="20">
        <f t="shared" si="0"/>
        <v>54</v>
      </c>
      <c r="P28" s="2"/>
    </row>
    <row r="29" spans="1:16" ht="15">
      <c r="A29" s="53">
        <v>26</v>
      </c>
      <c r="B29" s="53" t="s">
        <v>874</v>
      </c>
      <c r="C29" s="53">
        <v>8</v>
      </c>
      <c r="D29" s="56" t="s">
        <v>757</v>
      </c>
      <c r="E29" s="53" t="s">
        <v>583</v>
      </c>
      <c r="F29" s="53">
        <v>14</v>
      </c>
      <c r="G29" s="53">
        <v>4</v>
      </c>
      <c r="H29" s="54">
        <v>3</v>
      </c>
      <c r="I29" s="53">
        <v>3</v>
      </c>
      <c r="J29" s="53">
        <v>7</v>
      </c>
      <c r="K29" s="53">
        <v>12</v>
      </c>
      <c r="L29" s="53">
        <v>5</v>
      </c>
      <c r="M29" s="53">
        <v>4</v>
      </c>
      <c r="N29" s="53">
        <v>1.5</v>
      </c>
      <c r="O29" s="20">
        <f t="shared" si="0"/>
        <v>53.5</v>
      </c>
      <c r="P29" s="2"/>
    </row>
    <row r="30" spans="1:16" ht="15">
      <c r="A30" s="53">
        <v>27</v>
      </c>
      <c r="B30" s="53" t="s">
        <v>858</v>
      </c>
      <c r="C30" s="53">
        <v>16</v>
      </c>
      <c r="D30" s="56" t="s">
        <v>776</v>
      </c>
      <c r="E30" s="53" t="s">
        <v>775</v>
      </c>
      <c r="F30" s="53">
        <v>14</v>
      </c>
      <c r="G30" s="53">
        <v>4</v>
      </c>
      <c r="H30" s="54">
        <v>5</v>
      </c>
      <c r="I30" s="53">
        <v>3</v>
      </c>
      <c r="J30" s="53">
        <v>4.5</v>
      </c>
      <c r="K30" s="53">
        <v>11</v>
      </c>
      <c r="L30" s="53">
        <v>4</v>
      </c>
      <c r="M30" s="53">
        <v>4</v>
      </c>
      <c r="N30" s="53">
        <v>3</v>
      </c>
      <c r="O30" s="20">
        <f t="shared" si="0"/>
        <v>52.5</v>
      </c>
      <c r="P30" s="2"/>
    </row>
    <row r="31" spans="1:16" ht="15">
      <c r="A31" s="53">
        <v>28</v>
      </c>
      <c r="B31" s="53" t="s">
        <v>854</v>
      </c>
      <c r="C31" s="53">
        <v>12</v>
      </c>
      <c r="D31" s="56" t="s">
        <v>767</v>
      </c>
      <c r="E31" s="53" t="s">
        <v>768</v>
      </c>
      <c r="F31" s="53">
        <v>12</v>
      </c>
      <c r="G31" s="53">
        <v>3</v>
      </c>
      <c r="H31" s="54">
        <v>5</v>
      </c>
      <c r="I31" s="53">
        <v>3.5</v>
      </c>
      <c r="J31" s="53">
        <v>7.5</v>
      </c>
      <c r="K31" s="53">
        <v>9</v>
      </c>
      <c r="L31" s="53">
        <v>5</v>
      </c>
      <c r="M31" s="53">
        <v>2</v>
      </c>
      <c r="N31" s="53">
        <v>4</v>
      </c>
      <c r="O31" s="20">
        <f t="shared" si="0"/>
        <v>51</v>
      </c>
      <c r="P31" s="2"/>
    </row>
    <row r="32" spans="1:16" ht="15">
      <c r="A32" s="53">
        <v>29</v>
      </c>
      <c r="B32" s="53" t="s">
        <v>882</v>
      </c>
      <c r="C32" s="53">
        <v>22</v>
      </c>
      <c r="D32" s="56" t="s">
        <v>789</v>
      </c>
      <c r="E32" s="53" t="s">
        <v>362</v>
      </c>
      <c r="F32" s="53">
        <v>16</v>
      </c>
      <c r="G32" s="53">
        <v>4</v>
      </c>
      <c r="H32" s="54">
        <v>4</v>
      </c>
      <c r="I32" s="53">
        <v>2</v>
      </c>
      <c r="J32" s="53">
        <v>6</v>
      </c>
      <c r="K32" s="53">
        <v>11</v>
      </c>
      <c r="L32" s="53">
        <v>2</v>
      </c>
      <c r="M32" s="53">
        <v>3</v>
      </c>
      <c r="N32" s="53">
        <v>3</v>
      </c>
      <c r="O32" s="20">
        <f t="shared" si="0"/>
        <v>51</v>
      </c>
      <c r="P32" s="2"/>
    </row>
    <row r="33" spans="1:16" ht="15">
      <c r="A33" s="53">
        <v>30</v>
      </c>
      <c r="B33" s="53" t="s">
        <v>856</v>
      </c>
      <c r="C33" s="53">
        <v>2</v>
      </c>
      <c r="D33" s="56" t="s">
        <v>738</v>
      </c>
      <c r="E33" s="53" t="s">
        <v>737</v>
      </c>
      <c r="F33" s="53">
        <v>11</v>
      </c>
      <c r="G33" s="53">
        <v>2.5</v>
      </c>
      <c r="H33" s="54">
        <v>5</v>
      </c>
      <c r="I33" s="53">
        <v>3</v>
      </c>
      <c r="J33" s="53">
        <v>7.5</v>
      </c>
      <c r="K33" s="53">
        <v>10</v>
      </c>
      <c r="L33" s="53">
        <v>4.5</v>
      </c>
      <c r="M33" s="53">
        <v>3</v>
      </c>
      <c r="N33" s="53">
        <v>4</v>
      </c>
      <c r="O33" s="20">
        <f t="shared" si="0"/>
        <v>50.5</v>
      </c>
      <c r="P33" s="2"/>
    </row>
    <row r="34" spans="1:16" ht="15">
      <c r="A34" s="53">
        <v>31</v>
      </c>
      <c r="B34" s="53" t="s">
        <v>887</v>
      </c>
      <c r="C34" s="53">
        <v>13</v>
      </c>
      <c r="D34" s="53" t="s">
        <v>771</v>
      </c>
      <c r="E34" s="53" t="s">
        <v>597</v>
      </c>
      <c r="F34" s="53">
        <v>13</v>
      </c>
      <c r="G34" s="53">
        <v>2</v>
      </c>
      <c r="H34" s="54">
        <v>5</v>
      </c>
      <c r="I34" s="53">
        <v>3</v>
      </c>
      <c r="J34" s="53">
        <v>10</v>
      </c>
      <c r="K34" s="53">
        <v>9</v>
      </c>
      <c r="L34" s="53">
        <v>1</v>
      </c>
      <c r="M34" s="53">
        <v>4</v>
      </c>
      <c r="N34" s="53">
        <v>3.5</v>
      </c>
      <c r="O34" s="20">
        <f t="shared" si="0"/>
        <v>50.5</v>
      </c>
      <c r="P34" s="2"/>
    </row>
    <row r="35" spans="1:16" ht="15">
      <c r="A35" s="53">
        <v>32</v>
      </c>
      <c r="B35" s="53" t="s">
        <v>842</v>
      </c>
      <c r="C35" s="53">
        <v>15</v>
      </c>
      <c r="D35" s="57" t="s">
        <v>773</v>
      </c>
      <c r="E35" s="53" t="s">
        <v>600</v>
      </c>
      <c r="F35" s="53">
        <v>12</v>
      </c>
      <c r="G35" s="53">
        <v>2.5</v>
      </c>
      <c r="H35" s="54">
        <v>5</v>
      </c>
      <c r="I35" s="53">
        <v>3</v>
      </c>
      <c r="J35" s="53">
        <v>3</v>
      </c>
      <c r="K35" s="53">
        <v>12</v>
      </c>
      <c r="L35" s="53">
        <v>4</v>
      </c>
      <c r="M35" s="53">
        <v>5</v>
      </c>
      <c r="N35" s="53">
        <v>4</v>
      </c>
      <c r="O35" s="20">
        <f t="shared" si="0"/>
        <v>50.5</v>
      </c>
      <c r="P35" s="2"/>
    </row>
    <row r="36" spans="1:16" ht="15">
      <c r="A36" s="53">
        <v>33</v>
      </c>
      <c r="B36" s="53" t="s">
        <v>846</v>
      </c>
      <c r="C36" s="63" t="s">
        <v>300</v>
      </c>
      <c r="D36" s="56" t="s">
        <v>818</v>
      </c>
      <c r="E36" s="55" t="s">
        <v>819</v>
      </c>
      <c r="F36" s="53">
        <v>13</v>
      </c>
      <c r="G36" s="53">
        <v>2</v>
      </c>
      <c r="H36" s="54">
        <v>3</v>
      </c>
      <c r="I36" s="53">
        <v>2</v>
      </c>
      <c r="J36" s="53">
        <v>12</v>
      </c>
      <c r="K36" s="53">
        <v>8</v>
      </c>
      <c r="L36" s="53">
        <v>4.5</v>
      </c>
      <c r="M36" s="53">
        <v>5</v>
      </c>
      <c r="N36" s="53">
        <v>1</v>
      </c>
      <c r="O36" s="20">
        <f aca="true" t="shared" si="1" ref="O36:O67">SUM(F36:N36)</f>
        <v>50.5</v>
      </c>
      <c r="P36" s="2"/>
    </row>
    <row r="37" spans="1:16" ht="15">
      <c r="A37" s="53">
        <v>34</v>
      </c>
      <c r="B37" s="53" t="s">
        <v>895</v>
      </c>
      <c r="C37" s="53">
        <v>11</v>
      </c>
      <c r="D37" s="56" t="s">
        <v>766</v>
      </c>
      <c r="E37" s="53" t="s">
        <v>765</v>
      </c>
      <c r="F37" s="53">
        <v>10</v>
      </c>
      <c r="G37" s="53">
        <v>4.5</v>
      </c>
      <c r="H37" s="54">
        <v>5</v>
      </c>
      <c r="I37" s="53">
        <v>3</v>
      </c>
      <c r="J37" s="53">
        <v>7.5</v>
      </c>
      <c r="K37" s="53">
        <v>11</v>
      </c>
      <c r="L37" s="53">
        <v>5</v>
      </c>
      <c r="M37" s="53">
        <v>3</v>
      </c>
      <c r="N37" s="53">
        <v>1</v>
      </c>
      <c r="O37" s="20">
        <f t="shared" si="1"/>
        <v>50</v>
      </c>
      <c r="P37" s="2"/>
    </row>
    <row r="38" spans="1:16" ht="15">
      <c r="A38" s="53">
        <v>35</v>
      </c>
      <c r="B38" s="53" t="s">
        <v>863</v>
      </c>
      <c r="C38" s="53">
        <v>21</v>
      </c>
      <c r="D38" s="56" t="s">
        <v>786</v>
      </c>
      <c r="E38" s="53" t="s">
        <v>616</v>
      </c>
      <c r="F38" s="53">
        <v>11</v>
      </c>
      <c r="G38" s="53">
        <v>2.5</v>
      </c>
      <c r="H38" s="54">
        <v>5</v>
      </c>
      <c r="I38" s="53">
        <v>2.5</v>
      </c>
      <c r="J38" s="53">
        <v>11</v>
      </c>
      <c r="K38" s="53">
        <v>9</v>
      </c>
      <c r="L38" s="53">
        <v>1</v>
      </c>
      <c r="M38" s="53">
        <v>4</v>
      </c>
      <c r="N38" s="53">
        <v>4</v>
      </c>
      <c r="O38" s="20">
        <f t="shared" si="1"/>
        <v>50</v>
      </c>
      <c r="P38" s="2"/>
    </row>
    <row r="39" spans="1:16" ht="15">
      <c r="A39" s="53">
        <v>36</v>
      </c>
      <c r="B39" s="53" t="s">
        <v>867</v>
      </c>
      <c r="C39" s="53">
        <v>33</v>
      </c>
      <c r="D39" s="56" t="s">
        <v>808</v>
      </c>
      <c r="E39" s="55" t="s">
        <v>663</v>
      </c>
      <c r="F39" s="53">
        <v>11</v>
      </c>
      <c r="G39" s="53">
        <v>4</v>
      </c>
      <c r="H39" s="54">
        <v>3</v>
      </c>
      <c r="I39" s="53">
        <v>4</v>
      </c>
      <c r="J39" s="53">
        <v>5.5</v>
      </c>
      <c r="K39" s="53">
        <v>11</v>
      </c>
      <c r="L39" s="53">
        <v>4</v>
      </c>
      <c r="M39" s="53">
        <v>3</v>
      </c>
      <c r="N39" s="53">
        <v>4</v>
      </c>
      <c r="O39" s="20">
        <f t="shared" si="1"/>
        <v>49.5</v>
      </c>
      <c r="P39" s="2"/>
    </row>
    <row r="40" spans="1:16" ht="15">
      <c r="A40" s="53">
        <v>37</v>
      </c>
      <c r="B40" s="53" t="s">
        <v>837</v>
      </c>
      <c r="C40" s="53">
        <v>18</v>
      </c>
      <c r="D40" s="56" t="s">
        <v>781</v>
      </c>
      <c r="E40" s="53" t="s">
        <v>780</v>
      </c>
      <c r="F40" s="53">
        <v>13</v>
      </c>
      <c r="G40" s="53">
        <v>3</v>
      </c>
      <c r="H40" s="54">
        <v>5</v>
      </c>
      <c r="I40" s="53">
        <v>4</v>
      </c>
      <c r="J40" s="53">
        <v>6</v>
      </c>
      <c r="K40" s="53">
        <v>9</v>
      </c>
      <c r="L40" s="53">
        <v>4</v>
      </c>
      <c r="M40" s="53">
        <v>4</v>
      </c>
      <c r="N40" s="53">
        <v>1.5</v>
      </c>
      <c r="O40" s="20">
        <f t="shared" si="1"/>
        <v>49.5</v>
      </c>
      <c r="P40" s="2"/>
    </row>
    <row r="41" spans="1:16" ht="15">
      <c r="A41" s="53">
        <v>38</v>
      </c>
      <c r="B41" s="53" t="s">
        <v>844</v>
      </c>
      <c r="C41" s="53">
        <v>35</v>
      </c>
      <c r="D41" s="56" t="s">
        <v>814</v>
      </c>
      <c r="E41" s="55" t="s">
        <v>106</v>
      </c>
      <c r="F41" s="53">
        <v>9</v>
      </c>
      <c r="G41" s="53">
        <v>2.5</v>
      </c>
      <c r="H41" s="54">
        <v>3</v>
      </c>
      <c r="I41" s="53">
        <v>2</v>
      </c>
      <c r="J41" s="53">
        <v>9</v>
      </c>
      <c r="K41" s="53">
        <v>11</v>
      </c>
      <c r="L41" s="53">
        <v>4.5</v>
      </c>
      <c r="M41" s="53">
        <v>4</v>
      </c>
      <c r="N41" s="53">
        <v>4</v>
      </c>
      <c r="O41" s="20">
        <f t="shared" si="1"/>
        <v>49</v>
      </c>
      <c r="P41" s="2"/>
    </row>
    <row r="42" spans="1:16" ht="15">
      <c r="A42" s="53">
        <v>39</v>
      </c>
      <c r="B42" s="53" t="s">
        <v>834</v>
      </c>
      <c r="C42" s="53">
        <v>15</v>
      </c>
      <c r="D42" s="53" t="s">
        <v>772</v>
      </c>
      <c r="E42" s="53" t="s">
        <v>600</v>
      </c>
      <c r="F42" s="53">
        <v>16</v>
      </c>
      <c r="G42" s="53">
        <v>4</v>
      </c>
      <c r="H42" s="54">
        <v>4</v>
      </c>
      <c r="I42" s="53">
        <v>2</v>
      </c>
      <c r="J42" s="53">
        <v>11.5</v>
      </c>
      <c r="K42" s="53">
        <v>4</v>
      </c>
      <c r="L42" s="53">
        <v>2</v>
      </c>
      <c r="M42" s="53">
        <v>3</v>
      </c>
      <c r="N42" s="53">
        <v>2</v>
      </c>
      <c r="O42" s="20">
        <f t="shared" si="1"/>
        <v>48.5</v>
      </c>
      <c r="P42" s="2"/>
    </row>
    <row r="43" spans="1:16" ht="15">
      <c r="A43" s="53">
        <v>40</v>
      </c>
      <c r="B43" s="53" t="s">
        <v>848</v>
      </c>
      <c r="C43" s="53">
        <v>21</v>
      </c>
      <c r="D43" s="56" t="s">
        <v>787</v>
      </c>
      <c r="E43" s="53" t="s">
        <v>616</v>
      </c>
      <c r="F43" s="53">
        <v>12</v>
      </c>
      <c r="G43" s="53">
        <v>4.5</v>
      </c>
      <c r="H43" s="54">
        <v>4</v>
      </c>
      <c r="I43" s="53">
        <v>3</v>
      </c>
      <c r="J43" s="53">
        <v>1.5</v>
      </c>
      <c r="K43" s="53">
        <v>11</v>
      </c>
      <c r="L43" s="53">
        <v>4.5</v>
      </c>
      <c r="M43" s="53">
        <v>3</v>
      </c>
      <c r="N43" s="53">
        <v>4</v>
      </c>
      <c r="O43" s="20">
        <f t="shared" si="1"/>
        <v>47.5</v>
      </c>
      <c r="P43" s="2"/>
    </row>
    <row r="44" spans="1:16" ht="15">
      <c r="A44" s="53">
        <v>41</v>
      </c>
      <c r="B44" s="53" t="s">
        <v>852</v>
      </c>
      <c r="C44" s="53">
        <v>3</v>
      </c>
      <c r="D44" s="56" t="s">
        <v>741</v>
      </c>
      <c r="E44" s="53" t="s">
        <v>742</v>
      </c>
      <c r="F44" s="53">
        <v>11</v>
      </c>
      <c r="G44" s="53">
        <v>2.5</v>
      </c>
      <c r="H44" s="54">
        <v>5</v>
      </c>
      <c r="I44" s="53">
        <v>3</v>
      </c>
      <c r="J44" s="53">
        <v>3</v>
      </c>
      <c r="K44" s="53">
        <v>10</v>
      </c>
      <c r="L44" s="53">
        <v>4.5</v>
      </c>
      <c r="M44" s="53">
        <v>3</v>
      </c>
      <c r="N44" s="53">
        <v>4</v>
      </c>
      <c r="O44" s="20">
        <f t="shared" si="1"/>
        <v>46</v>
      </c>
      <c r="P44" s="2"/>
    </row>
    <row r="45" spans="1:16" ht="15">
      <c r="A45" s="53">
        <v>42</v>
      </c>
      <c r="B45" s="53" t="s">
        <v>853</v>
      </c>
      <c r="C45" s="53">
        <v>17</v>
      </c>
      <c r="D45" s="56" t="s">
        <v>777</v>
      </c>
      <c r="E45" s="53" t="s">
        <v>778</v>
      </c>
      <c r="F45" s="53">
        <v>13</v>
      </c>
      <c r="G45" s="53">
        <v>4</v>
      </c>
      <c r="H45" s="54">
        <v>5</v>
      </c>
      <c r="I45" s="53">
        <v>3</v>
      </c>
      <c r="J45" s="53">
        <v>2.5</v>
      </c>
      <c r="K45" s="53">
        <v>8</v>
      </c>
      <c r="L45" s="53">
        <v>4.5</v>
      </c>
      <c r="M45" s="53">
        <v>4</v>
      </c>
      <c r="N45" s="53">
        <v>1.5</v>
      </c>
      <c r="O45" s="20">
        <f t="shared" si="1"/>
        <v>45.5</v>
      </c>
      <c r="P45" s="2"/>
    </row>
    <row r="46" spans="1:16" ht="15">
      <c r="A46" s="53">
        <v>43</v>
      </c>
      <c r="B46" s="53" t="s">
        <v>868</v>
      </c>
      <c r="C46" s="53">
        <v>36</v>
      </c>
      <c r="D46" s="56" t="s">
        <v>869</v>
      </c>
      <c r="E46" s="55" t="s">
        <v>292</v>
      </c>
      <c r="F46" s="53">
        <v>12</v>
      </c>
      <c r="G46" s="53">
        <v>2.5</v>
      </c>
      <c r="H46" s="54">
        <v>1</v>
      </c>
      <c r="I46" s="53">
        <v>3</v>
      </c>
      <c r="J46" s="53">
        <v>7</v>
      </c>
      <c r="K46" s="53">
        <v>12</v>
      </c>
      <c r="L46" s="53">
        <v>3.5</v>
      </c>
      <c r="M46" s="53">
        <v>3</v>
      </c>
      <c r="N46" s="53">
        <v>0.5</v>
      </c>
      <c r="O46" s="20">
        <f t="shared" si="1"/>
        <v>44.5</v>
      </c>
      <c r="P46" s="2"/>
    </row>
    <row r="47" spans="1:16" ht="15">
      <c r="A47" s="53">
        <v>44</v>
      </c>
      <c r="B47" s="53" t="s">
        <v>870</v>
      </c>
      <c r="C47" s="53">
        <v>33</v>
      </c>
      <c r="D47" s="56" t="s">
        <v>809</v>
      </c>
      <c r="E47" s="55" t="s">
        <v>663</v>
      </c>
      <c r="F47" s="53">
        <v>12</v>
      </c>
      <c r="G47" s="53">
        <v>2</v>
      </c>
      <c r="H47" s="54">
        <v>4</v>
      </c>
      <c r="I47" s="53">
        <v>3</v>
      </c>
      <c r="J47" s="53">
        <v>2</v>
      </c>
      <c r="K47" s="53">
        <v>10</v>
      </c>
      <c r="L47" s="53">
        <v>2.5</v>
      </c>
      <c r="M47" s="53">
        <v>4</v>
      </c>
      <c r="N47" s="53">
        <v>4</v>
      </c>
      <c r="O47" s="20">
        <f t="shared" si="1"/>
        <v>43.5</v>
      </c>
      <c r="P47" s="2"/>
    </row>
    <row r="48" spans="1:16" ht="15">
      <c r="A48" s="53">
        <v>45</v>
      </c>
      <c r="B48" s="53" t="s">
        <v>865</v>
      </c>
      <c r="C48" s="53">
        <v>27</v>
      </c>
      <c r="D48" s="56" t="s">
        <v>794</v>
      </c>
      <c r="E48" s="55" t="s">
        <v>795</v>
      </c>
      <c r="F48" s="53">
        <v>11</v>
      </c>
      <c r="G48" s="53">
        <v>3</v>
      </c>
      <c r="H48" s="54">
        <v>4</v>
      </c>
      <c r="I48" s="53">
        <v>2</v>
      </c>
      <c r="J48" s="53">
        <v>9.5</v>
      </c>
      <c r="K48" s="53">
        <v>8</v>
      </c>
      <c r="L48" s="53">
        <v>2.5</v>
      </c>
      <c r="M48" s="53">
        <v>3</v>
      </c>
      <c r="N48" s="53">
        <v>0</v>
      </c>
      <c r="O48" s="20">
        <f t="shared" si="1"/>
        <v>43</v>
      </c>
      <c r="P48" s="2"/>
    </row>
    <row r="49" spans="1:16" ht="15">
      <c r="A49" s="53">
        <v>46</v>
      </c>
      <c r="B49" s="53" t="s">
        <v>860</v>
      </c>
      <c r="C49" s="53">
        <v>35</v>
      </c>
      <c r="D49" s="56" t="s">
        <v>813</v>
      </c>
      <c r="E49" s="55" t="s">
        <v>106</v>
      </c>
      <c r="F49" s="53">
        <v>11</v>
      </c>
      <c r="G49" s="53">
        <v>2.5</v>
      </c>
      <c r="H49" s="54">
        <v>4.5</v>
      </c>
      <c r="I49" s="53">
        <v>3</v>
      </c>
      <c r="J49" s="53">
        <v>5.5</v>
      </c>
      <c r="K49" s="53">
        <v>9</v>
      </c>
      <c r="L49" s="53">
        <v>2.5</v>
      </c>
      <c r="M49" s="53">
        <v>3</v>
      </c>
      <c r="N49" s="53">
        <v>2</v>
      </c>
      <c r="O49" s="20">
        <f t="shared" si="1"/>
        <v>43</v>
      </c>
      <c r="P49" s="2"/>
    </row>
    <row r="50" spans="1:16" ht="15">
      <c r="A50" s="53">
        <v>47</v>
      </c>
      <c r="B50" s="53" t="s">
        <v>884</v>
      </c>
      <c r="C50" s="53">
        <v>26</v>
      </c>
      <c r="D50" s="56" t="s">
        <v>791</v>
      </c>
      <c r="E50" s="55" t="s">
        <v>792</v>
      </c>
      <c r="F50" s="53">
        <v>13</v>
      </c>
      <c r="G50" s="53">
        <v>2.5</v>
      </c>
      <c r="H50" s="54">
        <v>4</v>
      </c>
      <c r="I50" s="53">
        <v>2</v>
      </c>
      <c r="J50" s="53">
        <v>5</v>
      </c>
      <c r="K50" s="53">
        <v>6</v>
      </c>
      <c r="L50" s="53">
        <v>3</v>
      </c>
      <c r="M50" s="53">
        <v>4</v>
      </c>
      <c r="N50" s="53">
        <v>3</v>
      </c>
      <c r="O50" s="20">
        <f t="shared" si="1"/>
        <v>42.5</v>
      </c>
      <c r="P50" s="2"/>
    </row>
    <row r="51" spans="1:16" ht="15">
      <c r="A51" s="53">
        <v>48</v>
      </c>
      <c r="B51" s="53" t="s">
        <v>889</v>
      </c>
      <c r="C51" s="53">
        <v>13</v>
      </c>
      <c r="D51" s="56" t="s">
        <v>770</v>
      </c>
      <c r="E51" s="53" t="s">
        <v>597</v>
      </c>
      <c r="F51" s="53">
        <v>13</v>
      </c>
      <c r="G51" s="53">
        <v>2</v>
      </c>
      <c r="H51" s="54">
        <v>2.5</v>
      </c>
      <c r="I51" s="53">
        <v>3</v>
      </c>
      <c r="J51" s="53">
        <v>4.5</v>
      </c>
      <c r="K51" s="53">
        <v>10</v>
      </c>
      <c r="L51" s="53">
        <v>4</v>
      </c>
      <c r="M51" s="53">
        <v>1</v>
      </c>
      <c r="N51" s="53">
        <v>2</v>
      </c>
      <c r="O51" s="20">
        <f t="shared" si="1"/>
        <v>42</v>
      </c>
      <c r="P51" s="2"/>
    </row>
    <row r="52" spans="1:16" ht="15">
      <c r="A52" s="53">
        <v>49</v>
      </c>
      <c r="B52" s="53" t="s">
        <v>893</v>
      </c>
      <c r="C52" s="53">
        <v>3</v>
      </c>
      <c r="D52" s="56" t="s">
        <v>743</v>
      </c>
      <c r="E52" s="53" t="s">
        <v>742</v>
      </c>
      <c r="F52" s="53">
        <v>11</v>
      </c>
      <c r="G52" s="53">
        <v>3</v>
      </c>
      <c r="H52" s="54">
        <v>5</v>
      </c>
      <c r="I52" s="53">
        <v>1.5</v>
      </c>
      <c r="J52" s="53">
        <v>8</v>
      </c>
      <c r="K52" s="53">
        <v>7</v>
      </c>
      <c r="L52" s="53">
        <v>3</v>
      </c>
      <c r="M52" s="53">
        <v>3</v>
      </c>
      <c r="N52" s="53">
        <v>0</v>
      </c>
      <c r="O52" s="20">
        <f t="shared" si="1"/>
        <v>41.5</v>
      </c>
      <c r="P52" s="2"/>
    </row>
    <row r="53" spans="1:16" ht="15">
      <c r="A53" s="53">
        <v>50</v>
      </c>
      <c r="B53" s="53" t="s">
        <v>886</v>
      </c>
      <c r="C53" s="53">
        <v>17</v>
      </c>
      <c r="D53" s="56" t="s">
        <v>779</v>
      </c>
      <c r="E53" s="53" t="s">
        <v>606</v>
      </c>
      <c r="F53" s="53">
        <v>9</v>
      </c>
      <c r="G53" s="53">
        <v>4</v>
      </c>
      <c r="H53" s="54">
        <v>5</v>
      </c>
      <c r="I53" s="53">
        <v>2</v>
      </c>
      <c r="J53" s="53">
        <v>4</v>
      </c>
      <c r="K53" s="53">
        <v>9</v>
      </c>
      <c r="L53" s="53">
        <v>4.5</v>
      </c>
      <c r="M53" s="53">
        <v>2</v>
      </c>
      <c r="N53" s="53">
        <v>2</v>
      </c>
      <c r="O53" s="20">
        <f t="shared" si="1"/>
        <v>41.5</v>
      </c>
      <c r="P53" s="2"/>
    </row>
    <row r="54" spans="1:16" ht="15">
      <c r="A54" s="53">
        <v>51</v>
      </c>
      <c r="B54" s="53" t="s">
        <v>877</v>
      </c>
      <c r="C54" s="53">
        <v>31</v>
      </c>
      <c r="D54" s="56" t="s">
        <v>803</v>
      </c>
      <c r="E54" s="55" t="s">
        <v>804</v>
      </c>
      <c r="F54" s="53">
        <v>11</v>
      </c>
      <c r="G54" s="53">
        <v>4</v>
      </c>
      <c r="H54" s="54">
        <v>1.5</v>
      </c>
      <c r="I54" s="53">
        <v>3</v>
      </c>
      <c r="J54" s="53">
        <v>4.5</v>
      </c>
      <c r="K54" s="53">
        <v>10</v>
      </c>
      <c r="L54" s="53">
        <v>1</v>
      </c>
      <c r="M54" s="53">
        <v>4</v>
      </c>
      <c r="N54" s="53">
        <v>2</v>
      </c>
      <c r="O54" s="20">
        <f t="shared" si="1"/>
        <v>41</v>
      </c>
      <c r="P54" s="2"/>
    </row>
    <row r="55" spans="1:16" ht="15">
      <c r="A55" s="53">
        <v>52</v>
      </c>
      <c r="B55" s="53" t="s">
        <v>831</v>
      </c>
      <c r="C55" s="53">
        <v>5</v>
      </c>
      <c r="D55" s="56" t="s">
        <v>746</v>
      </c>
      <c r="E55" s="53" t="s">
        <v>747</v>
      </c>
      <c r="F55" s="53">
        <v>9</v>
      </c>
      <c r="G55" s="53">
        <v>2.5</v>
      </c>
      <c r="H55" s="54">
        <v>5</v>
      </c>
      <c r="I55" s="53">
        <v>3</v>
      </c>
      <c r="J55" s="53">
        <v>4.5</v>
      </c>
      <c r="K55" s="53">
        <v>8</v>
      </c>
      <c r="L55" s="53">
        <v>4</v>
      </c>
      <c r="M55" s="53">
        <v>5</v>
      </c>
      <c r="N55" s="53">
        <v>0</v>
      </c>
      <c r="O55" s="20">
        <f t="shared" si="1"/>
        <v>41</v>
      </c>
      <c r="P55" s="2"/>
    </row>
    <row r="56" spans="1:16" ht="15">
      <c r="A56" s="53">
        <v>53</v>
      </c>
      <c r="B56" s="53" t="s">
        <v>894</v>
      </c>
      <c r="C56" s="53">
        <v>5</v>
      </c>
      <c r="D56" s="56" t="s">
        <v>748</v>
      </c>
      <c r="E56" s="53" t="s">
        <v>747</v>
      </c>
      <c r="F56" s="53">
        <v>11</v>
      </c>
      <c r="G56" s="53">
        <v>2.5</v>
      </c>
      <c r="H56" s="54">
        <v>2.5</v>
      </c>
      <c r="I56" s="54">
        <v>2</v>
      </c>
      <c r="J56" s="54">
        <v>4</v>
      </c>
      <c r="K56" s="53">
        <v>8</v>
      </c>
      <c r="L56" s="53">
        <v>3.5</v>
      </c>
      <c r="M56" s="53">
        <v>3</v>
      </c>
      <c r="N56" s="53">
        <v>3.5</v>
      </c>
      <c r="O56" s="20">
        <f t="shared" si="1"/>
        <v>40</v>
      </c>
      <c r="P56" s="2"/>
    </row>
    <row r="57" spans="1:16" ht="15">
      <c r="A57" s="53">
        <v>54</v>
      </c>
      <c r="B57" s="53" t="s">
        <v>845</v>
      </c>
      <c r="C57" s="53">
        <v>29</v>
      </c>
      <c r="D57" s="56" t="s">
        <v>799</v>
      </c>
      <c r="E57" s="53" t="s">
        <v>628</v>
      </c>
      <c r="F57" s="53">
        <v>12</v>
      </c>
      <c r="G57" s="53">
        <v>4</v>
      </c>
      <c r="H57" s="54">
        <v>4</v>
      </c>
      <c r="I57" s="53">
        <v>2</v>
      </c>
      <c r="J57" s="53">
        <v>1.5</v>
      </c>
      <c r="K57" s="53">
        <v>9</v>
      </c>
      <c r="L57" s="53">
        <v>4.5</v>
      </c>
      <c r="M57" s="53">
        <v>2</v>
      </c>
      <c r="N57" s="53">
        <v>1</v>
      </c>
      <c r="O57" s="20">
        <f t="shared" si="1"/>
        <v>40</v>
      </c>
      <c r="P57" s="2"/>
    </row>
    <row r="58" spans="1:16" ht="15">
      <c r="A58" s="53">
        <v>55</v>
      </c>
      <c r="B58" s="53" t="s">
        <v>827</v>
      </c>
      <c r="C58" s="53">
        <v>32</v>
      </c>
      <c r="D58" s="56" t="s">
        <v>806</v>
      </c>
      <c r="E58" s="55" t="s">
        <v>637</v>
      </c>
      <c r="F58" s="53">
        <v>10</v>
      </c>
      <c r="G58" s="53">
        <v>0</v>
      </c>
      <c r="H58" s="54">
        <v>5</v>
      </c>
      <c r="I58" s="53">
        <v>3</v>
      </c>
      <c r="J58" s="53">
        <v>6.5</v>
      </c>
      <c r="K58" s="53">
        <v>8</v>
      </c>
      <c r="L58" s="53">
        <v>1.5</v>
      </c>
      <c r="M58" s="53">
        <v>4</v>
      </c>
      <c r="N58" s="53">
        <v>2</v>
      </c>
      <c r="O58" s="20">
        <f t="shared" si="1"/>
        <v>40</v>
      </c>
      <c r="P58" s="2"/>
    </row>
    <row r="59" spans="1:16" ht="15">
      <c r="A59" s="53">
        <v>56</v>
      </c>
      <c r="B59" s="53" t="s">
        <v>878</v>
      </c>
      <c r="C59" s="53">
        <v>34</v>
      </c>
      <c r="D59" s="56" t="s">
        <v>812</v>
      </c>
      <c r="E59" s="55" t="s">
        <v>811</v>
      </c>
      <c r="F59" s="53">
        <v>9</v>
      </c>
      <c r="G59" s="53">
        <v>2.5</v>
      </c>
      <c r="H59" s="54">
        <v>3</v>
      </c>
      <c r="I59" s="53">
        <v>2.5</v>
      </c>
      <c r="J59" s="53">
        <v>2.5</v>
      </c>
      <c r="K59" s="53">
        <v>9</v>
      </c>
      <c r="L59" s="53">
        <v>2</v>
      </c>
      <c r="M59" s="53">
        <v>2</v>
      </c>
      <c r="N59" s="53">
        <v>4</v>
      </c>
      <c r="O59" s="20">
        <f t="shared" si="1"/>
        <v>36.5</v>
      </c>
      <c r="P59" s="2"/>
    </row>
    <row r="60" spans="1:16" ht="15">
      <c r="A60" s="53">
        <v>57</v>
      </c>
      <c r="B60" s="53" t="s">
        <v>872</v>
      </c>
      <c r="C60" s="64" t="s">
        <v>936</v>
      </c>
      <c r="D60" s="53" t="s">
        <v>871</v>
      </c>
      <c r="E60" s="53" t="s">
        <v>654</v>
      </c>
      <c r="F60" s="53">
        <v>13</v>
      </c>
      <c r="G60" s="53">
        <v>4</v>
      </c>
      <c r="H60" s="53">
        <v>2</v>
      </c>
      <c r="I60" s="53">
        <v>2</v>
      </c>
      <c r="J60" s="53">
        <v>1</v>
      </c>
      <c r="K60" s="53">
        <v>9</v>
      </c>
      <c r="L60" s="53">
        <v>2</v>
      </c>
      <c r="M60" s="53">
        <v>3</v>
      </c>
      <c r="N60" s="53">
        <v>0</v>
      </c>
      <c r="O60" s="20">
        <f t="shared" si="1"/>
        <v>36</v>
      </c>
      <c r="P60" s="2"/>
    </row>
    <row r="61" spans="1:16" ht="15">
      <c r="A61" s="53">
        <v>58</v>
      </c>
      <c r="B61" s="53" t="s">
        <v>879</v>
      </c>
      <c r="C61" s="53">
        <v>27</v>
      </c>
      <c r="D61" s="56" t="s">
        <v>796</v>
      </c>
      <c r="E61" s="55" t="s">
        <v>795</v>
      </c>
      <c r="F61" s="53">
        <v>9</v>
      </c>
      <c r="G61" s="53">
        <v>2.5</v>
      </c>
      <c r="H61" s="54">
        <v>0</v>
      </c>
      <c r="I61" s="53">
        <v>3</v>
      </c>
      <c r="J61" s="53">
        <v>9.5</v>
      </c>
      <c r="K61" s="53">
        <v>7</v>
      </c>
      <c r="L61" s="53">
        <v>0</v>
      </c>
      <c r="M61" s="53">
        <v>3</v>
      </c>
      <c r="N61" s="53">
        <v>0</v>
      </c>
      <c r="O61" s="20">
        <f t="shared" si="1"/>
        <v>34</v>
      </c>
      <c r="P61" s="2"/>
    </row>
    <row r="62" spans="1:16" ht="15">
      <c r="A62" s="53">
        <v>59</v>
      </c>
      <c r="B62" s="53" t="s">
        <v>897</v>
      </c>
      <c r="C62" s="65" t="s">
        <v>935</v>
      </c>
      <c r="D62" s="58" t="s">
        <v>822</v>
      </c>
      <c r="E62" s="53" t="s">
        <v>823</v>
      </c>
      <c r="F62" s="53">
        <v>10</v>
      </c>
      <c r="G62" s="53">
        <v>4</v>
      </c>
      <c r="H62" s="53">
        <v>1</v>
      </c>
      <c r="I62" s="53">
        <v>3.5</v>
      </c>
      <c r="J62" s="53">
        <v>5</v>
      </c>
      <c r="K62" s="53">
        <v>8</v>
      </c>
      <c r="L62" s="53">
        <v>0</v>
      </c>
      <c r="M62" s="53">
        <v>2</v>
      </c>
      <c r="N62" s="53">
        <v>0</v>
      </c>
      <c r="O62" s="20">
        <f t="shared" si="1"/>
        <v>33.5</v>
      </c>
      <c r="P62" s="2"/>
    </row>
    <row r="63" spans="1:16" ht="15">
      <c r="A63" s="53">
        <v>60</v>
      </c>
      <c r="B63" s="53" t="s">
        <v>880</v>
      </c>
      <c r="C63" s="64">
        <v>20</v>
      </c>
      <c r="D63" s="56" t="s">
        <v>785</v>
      </c>
      <c r="E63" s="53" t="s">
        <v>614</v>
      </c>
      <c r="F63" s="53">
        <v>8</v>
      </c>
      <c r="G63" s="53">
        <v>2.5</v>
      </c>
      <c r="H63" s="54">
        <v>0</v>
      </c>
      <c r="I63" s="53">
        <v>3</v>
      </c>
      <c r="J63" s="53">
        <v>1.5</v>
      </c>
      <c r="K63" s="53">
        <v>9</v>
      </c>
      <c r="L63" s="53">
        <v>4</v>
      </c>
      <c r="M63" s="53">
        <v>2</v>
      </c>
      <c r="N63" s="53">
        <v>3</v>
      </c>
      <c r="O63" s="20">
        <f t="shared" si="1"/>
        <v>33</v>
      </c>
      <c r="P63" s="2"/>
    </row>
    <row r="64" spans="1:16" ht="15">
      <c r="A64" s="53">
        <v>61</v>
      </c>
      <c r="B64" s="53" t="s">
        <v>828</v>
      </c>
      <c r="C64" s="64" t="s">
        <v>115</v>
      </c>
      <c r="D64" s="56" t="s">
        <v>820</v>
      </c>
      <c r="E64" s="55" t="s">
        <v>298</v>
      </c>
      <c r="F64" s="53">
        <v>9</v>
      </c>
      <c r="G64" s="53">
        <v>2.5</v>
      </c>
      <c r="H64" s="54">
        <v>3</v>
      </c>
      <c r="I64" s="53">
        <v>3.5</v>
      </c>
      <c r="J64" s="53">
        <v>0</v>
      </c>
      <c r="K64" s="53">
        <v>7</v>
      </c>
      <c r="L64" s="53">
        <v>3.5</v>
      </c>
      <c r="M64" s="53">
        <v>2</v>
      </c>
      <c r="N64" s="53">
        <v>2</v>
      </c>
      <c r="O64" s="20">
        <f t="shared" si="1"/>
        <v>32.5</v>
      </c>
      <c r="P64" s="2"/>
    </row>
    <row r="65" spans="1:16" ht="15">
      <c r="A65" s="53">
        <v>62</v>
      </c>
      <c r="B65" s="53" t="s">
        <v>839</v>
      </c>
      <c r="C65" s="53">
        <v>18</v>
      </c>
      <c r="D65" s="56" t="s">
        <v>838</v>
      </c>
      <c r="E65" s="53" t="s">
        <v>990</v>
      </c>
      <c r="F65" s="53">
        <v>12</v>
      </c>
      <c r="G65" s="53">
        <v>3</v>
      </c>
      <c r="H65" s="54">
        <v>0.5</v>
      </c>
      <c r="I65" s="53">
        <v>3</v>
      </c>
      <c r="J65" s="53">
        <v>1.5</v>
      </c>
      <c r="K65" s="53">
        <v>6</v>
      </c>
      <c r="L65" s="53">
        <v>2.5</v>
      </c>
      <c r="M65" s="53">
        <v>3</v>
      </c>
      <c r="N65" s="53">
        <v>0.5</v>
      </c>
      <c r="O65" s="20">
        <f t="shared" si="1"/>
        <v>32</v>
      </c>
      <c r="P65" s="2"/>
    </row>
    <row r="66" spans="1:16" ht="15">
      <c r="A66" s="53">
        <v>63</v>
      </c>
      <c r="B66" s="53" t="s">
        <v>898</v>
      </c>
      <c r="C66" s="64">
        <v>26</v>
      </c>
      <c r="D66" s="56" t="s">
        <v>793</v>
      </c>
      <c r="E66" s="55" t="s">
        <v>792</v>
      </c>
      <c r="F66" s="53">
        <v>12</v>
      </c>
      <c r="G66" s="53">
        <v>2.5</v>
      </c>
      <c r="H66" s="54">
        <v>2.5</v>
      </c>
      <c r="I66" s="53">
        <v>1</v>
      </c>
      <c r="J66" s="53">
        <v>1.5</v>
      </c>
      <c r="K66" s="53">
        <v>8</v>
      </c>
      <c r="L66" s="53">
        <v>1.5</v>
      </c>
      <c r="M66" s="53">
        <v>2</v>
      </c>
      <c r="N66" s="53">
        <v>0.5</v>
      </c>
      <c r="O66" s="20">
        <f t="shared" si="1"/>
        <v>31.5</v>
      </c>
      <c r="P66" s="2"/>
    </row>
    <row r="67" spans="1:16" ht="15">
      <c r="A67" s="53">
        <v>64</v>
      </c>
      <c r="B67" s="53" t="s">
        <v>875</v>
      </c>
      <c r="C67" s="64">
        <v>10</v>
      </c>
      <c r="D67" s="56" t="s">
        <v>762</v>
      </c>
      <c r="E67" s="53" t="s">
        <v>32</v>
      </c>
      <c r="F67" s="53">
        <v>12</v>
      </c>
      <c r="G67" s="53">
        <v>4</v>
      </c>
      <c r="H67" s="54">
        <v>0</v>
      </c>
      <c r="I67" s="53">
        <v>2</v>
      </c>
      <c r="J67" s="53">
        <v>1</v>
      </c>
      <c r="K67" s="53">
        <v>8</v>
      </c>
      <c r="L67" s="53">
        <v>0</v>
      </c>
      <c r="M67" s="53">
        <v>3</v>
      </c>
      <c r="N67" s="53">
        <v>0</v>
      </c>
      <c r="O67" s="20">
        <f t="shared" si="1"/>
        <v>30</v>
      </c>
      <c r="P67" s="2"/>
    </row>
    <row r="68" spans="1:16" ht="15">
      <c r="A68" s="53">
        <v>65</v>
      </c>
      <c r="B68" s="53" t="s">
        <v>885</v>
      </c>
      <c r="C68" s="64">
        <v>29</v>
      </c>
      <c r="D68" s="56" t="s">
        <v>797</v>
      </c>
      <c r="E68" s="55" t="s">
        <v>798</v>
      </c>
      <c r="F68" s="53">
        <v>9</v>
      </c>
      <c r="G68" s="53">
        <v>1.5</v>
      </c>
      <c r="H68" s="54">
        <v>2</v>
      </c>
      <c r="I68" s="53">
        <v>1</v>
      </c>
      <c r="J68" s="53">
        <v>1</v>
      </c>
      <c r="K68" s="53">
        <v>7</v>
      </c>
      <c r="L68" s="53">
        <v>2</v>
      </c>
      <c r="M68" s="53">
        <v>5</v>
      </c>
      <c r="N68" s="53">
        <v>0.5</v>
      </c>
      <c r="O68" s="20">
        <f aca="true" t="shared" si="2" ref="O68:O73">SUM(F68:N68)</f>
        <v>29</v>
      </c>
      <c r="P68" s="2"/>
    </row>
    <row r="69" spans="1:16" ht="15">
      <c r="A69" s="53">
        <v>66</v>
      </c>
      <c r="B69" s="53" t="s">
        <v>888</v>
      </c>
      <c r="C69" s="64">
        <v>19</v>
      </c>
      <c r="D69" s="56" t="s">
        <v>782</v>
      </c>
      <c r="E69" s="53" t="s">
        <v>63</v>
      </c>
      <c r="F69" s="53">
        <v>9</v>
      </c>
      <c r="G69" s="53">
        <v>2.5</v>
      </c>
      <c r="H69" s="54">
        <v>0</v>
      </c>
      <c r="I69" s="53">
        <v>2</v>
      </c>
      <c r="J69" s="53">
        <v>0</v>
      </c>
      <c r="K69" s="53">
        <v>6</v>
      </c>
      <c r="L69" s="53">
        <v>2.5</v>
      </c>
      <c r="M69" s="53">
        <v>1</v>
      </c>
      <c r="N69" s="53">
        <v>2</v>
      </c>
      <c r="O69" s="20">
        <f t="shared" si="2"/>
        <v>25</v>
      </c>
      <c r="P69" s="2"/>
    </row>
    <row r="70" spans="1:16" ht="15">
      <c r="A70" s="53">
        <v>67</v>
      </c>
      <c r="B70" s="53" t="s">
        <v>883</v>
      </c>
      <c r="C70" s="59" t="s">
        <v>935</v>
      </c>
      <c r="D70" s="58" t="s">
        <v>824</v>
      </c>
      <c r="E70" s="53" t="s">
        <v>825</v>
      </c>
      <c r="F70" s="53">
        <v>15</v>
      </c>
      <c r="G70" s="53">
        <v>2</v>
      </c>
      <c r="H70" s="53">
        <v>0</v>
      </c>
      <c r="I70" s="53">
        <v>2</v>
      </c>
      <c r="J70" s="53">
        <v>0</v>
      </c>
      <c r="K70" s="53">
        <v>5</v>
      </c>
      <c r="L70" s="53">
        <v>0</v>
      </c>
      <c r="M70" s="53">
        <v>1</v>
      </c>
      <c r="N70" s="53">
        <v>0</v>
      </c>
      <c r="O70" s="20">
        <f t="shared" si="2"/>
        <v>25</v>
      </c>
      <c r="P70" s="2"/>
    </row>
    <row r="71" spans="1:16" ht="15">
      <c r="A71" s="53">
        <v>68</v>
      </c>
      <c r="B71" s="53" t="s">
        <v>859</v>
      </c>
      <c r="C71" s="53">
        <v>10</v>
      </c>
      <c r="D71" s="56" t="s">
        <v>763</v>
      </c>
      <c r="E71" s="53" t="s">
        <v>899</v>
      </c>
      <c r="F71" s="53">
        <v>8</v>
      </c>
      <c r="G71" s="53">
        <v>0.5</v>
      </c>
      <c r="H71" s="54">
        <v>2.5</v>
      </c>
      <c r="I71" s="53">
        <v>2</v>
      </c>
      <c r="J71" s="53">
        <v>0</v>
      </c>
      <c r="K71" s="53">
        <v>6</v>
      </c>
      <c r="L71" s="53">
        <v>0.5</v>
      </c>
      <c r="M71" s="53">
        <v>4</v>
      </c>
      <c r="N71" s="53">
        <v>0.5</v>
      </c>
      <c r="O71" s="20">
        <f t="shared" si="2"/>
        <v>24</v>
      </c>
      <c r="P71" s="2"/>
    </row>
    <row r="72" spans="1:16" ht="15">
      <c r="A72" s="53">
        <v>69</v>
      </c>
      <c r="B72" s="53" t="s">
        <v>896</v>
      </c>
      <c r="C72" s="53">
        <v>9</v>
      </c>
      <c r="D72" s="56" t="s">
        <v>759</v>
      </c>
      <c r="E72" s="53" t="s">
        <v>760</v>
      </c>
      <c r="F72" s="53">
        <v>9</v>
      </c>
      <c r="G72" s="53">
        <v>2.5</v>
      </c>
      <c r="H72" s="54">
        <v>0</v>
      </c>
      <c r="I72" s="53">
        <v>2</v>
      </c>
      <c r="J72" s="53">
        <v>0</v>
      </c>
      <c r="K72" s="53">
        <v>0</v>
      </c>
      <c r="L72" s="53">
        <v>0</v>
      </c>
      <c r="M72" s="53">
        <v>2</v>
      </c>
      <c r="N72" s="53">
        <v>0</v>
      </c>
      <c r="O72" s="20">
        <f t="shared" si="2"/>
        <v>15.5</v>
      </c>
      <c r="P72" s="2"/>
    </row>
    <row r="73" spans="1:16" ht="15">
      <c r="A73" s="53">
        <v>70</v>
      </c>
      <c r="B73" s="53" t="s">
        <v>892</v>
      </c>
      <c r="C73" s="53">
        <v>9</v>
      </c>
      <c r="D73" s="56" t="s">
        <v>761</v>
      </c>
      <c r="E73" s="53" t="s">
        <v>760</v>
      </c>
      <c r="F73" s="53">
        <v>0</v>
      </c>
      <c r="G73" s="53">
        <v>1.5</v>
      </c>
      <c r="H73" s="54">
        <v>0</v>
      </c>
      <c r="I73" s="53">
        <v>2</v>
      </c>
      <c r="J73" s="53">
        <v>0</v>
      </c>
      <c r="K73" s="53">
        <v>4</v>
      </c>
      <c r="L73" s="53">
        <v>0</v>
      </c>
      <c r="M73" s="53">
        <v>1</v>
      </c>
      <c r="N73" s="53">
        <v>0</v>
      </c>
      <c r="O73" s="20">
        <f t="shared" si="2"/>
        <v>8.5</v>
      </c>
      <c r="P73" s="2"/>
    </row>
    <row r="75" spans="3:6" ht="15">
      <c r="C75" s="37" t="s">
        <v>938</v>
      </c>
      <c r="D75" s="37"/>
      <c r="E75" s="66" t="s">
        <v>937</v>
      </c>
      <c r="F75" s="37"/>
    </row>
    <row r="76" spans="3:6" ht="15">
      <c r="C76" s="37"/>
      <c r="D76" s="37"/>
      <c r="E76" s="37"/>
      <c r="F76" s="37"/>
    </row>
    <row r="77" spans="3:5" ht="15">
      <c r="C77" t="s">
        <v>939</v>
      </c>
      <c r="E77" s="66" t="s">
        <v>951</v>
      </c>
    </row>
    <row r="78" ht="15">
      <c r="E78" s="37" t="s">
        <v>952</v>
      </c>
    </row>
    <row r="79" ht="15">
      <c r="E79" s="66" t="s">
        <v>953</v>
      </c>
    </row>
    <row r="80" ht="15">
      <c r="E80" s="37" t="s">
        <v>954</v>
      </c>
    </row>
    <row r="81" ht="15">
      <c r="E81" s="66" t="s">
        <v>955</v>
      </c>
    </row>
    <row r="82" ht="15">
      <c r="E82" s="37" t="s">
        <v>956</v>
      </c>
    </row>
    <row r="83" ht="15">
      <c r="E83" s="66" t="s">
        <v>957</v>
      </c>
    </row>
    <row r="84" ht="15">
      <c r="E84" s="37" t="s">
        <v>958</v>
      </c>
    </row>
    <row r="85" ht="15">
      <c r="E85" s="66" t="s">
        <v>959</v>
      </c>
    </row>
    <row r="86" ht="15">
      <c r="E86" s="37" t="s">
        <v>960</v>
      </c>
    </row>
    <row r="87" ht="15">
      <c r="E87" s="66" t="s">
        <v>961</v>
      </c>
    </row>
    <row r="88" ht="15">
      <c r="E88" s="37" t="s">
        <v>962</v>
      </c>
    </row>
    <row r="89" ht="15">
      <c r="E89" s="66" t="s">
        <v>963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scool</dc:creator>
  <cp:keywords/>
  <dc:description/>
  <cp:lastModifiedBy>admin</cp:lastModifiedBy>
  <cp:lastPrinted>2013-11-17T21:17:25Z</cp:lastPrinted>
  <dcterms:created xsi:type="dcterms:W3CDTF">2013-11-17T13:51:38Z</dcterms:created>
  <dcterms:modified xsi:type="dcterms:W3CDTF">2013-11-21T13:05:48Z</dcterms:modified>
  <cp:category/>
  <cp:version/>
  <cp:contentType/>
  <cp:contentStatus/>
</cp:coreProperties>
</file>