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клас'!$A$1:$P$90</definedName>
    <definedName name="_xlnm.Print_Area" localSheetId="3">'11 клас'!$A$1:$P$56</definedName>
    <definedName name="_xlnm.Print_Area" localSheetId="0">'8 клас'!$A$1:$P$80</definedName>
    <definedName name="_xlnm.Print_Area" localSheetId="1">'9 клас'!$A$1:$P$86</definedName>
  </definedNames>
  <calcPr fullCalcOnLoad="1"/>
</workbook>
</file>

<file path=xl/sharedStrings.xml><?xml version="1.0" encoding="utf-8"?>
<sst xmlns="http://schemas.openxmlformats.org/spreadsheetml/2006/main" count="1996" uniqueCount="603">
  <si>
    <t>Результати міської олімпіади з геграфії</t>
  </si>
  <si>
    <t>2013-2014 навчальний рік</t>
  </si>
  <si>
    <t>№</t>
  </si>
  <si>
    <t>Шифр</t>
  </si>
  <si>
    <t>Прізвище</t>
  </si>
  <si>
    <t>Ім'я</t>
  </si>
  <si>
    <t>По батькові</t>
  </si>
  <si>
    <t>Заклад</t>
  </si>
  <si>
    <t>ПІБ учителя</t>
  </si>
  <si>
    <t>№1</t>
  </si>
  <si>
    <t>№2</t>
  </si>
  <si>
    <t>№3</t>
  </si>
  <si>
    <t>№4</t>
  </si>
  <si>
    <t>№5</t>
  </si>
  <si>
    <t>№6</t>
  </si>
  <si>
    <t>Сума</t>
  </si>
  <si>
    <t>Місце</t>
  </si>
  <si>
    <t>С</t>
  </si>
  <si>
    <t>36</t>
  </si>
  <si>
    <t>Голєв</t>
  </si>
  <si>
    <t>Олег</t>
  </si>
  <si>
    <t>Євгенійович</t>
  </si>
  <si>
    <t>Голватюк Т.М.</t>
  </si>
  <si>
    <t>16</t>
  </si>
  <si>
    <t>Цветков</t>
  </si>
  <si>
    <t>Владислав</t>
  </si>
  <si>
    <t>Олексійович</t>
  </si>
  <si>
    <t>Гооватюк Т.М.</t>
  </si>
  <si>
    <t>50</t>
  </si>
  <si>
    <t>Соцька</t>
  </si>
  <si>
    <t>Любов</t>
  </si>
  <si>
    <t>Олегівна</t>
  </si>
  <si>
    <t>Тарнавська Н.П.</t>
  </si>
  <si>
    <t>44</t>
  </si>
  <si>
    <t>Перестяк</t>
  </si>
  <si>
    <t>Катерина</t>
  </si>
  <si>
    <t>Олександрівна</t>
  </si>
  <si>
    <t>22</t>
  </si>
  <si>
    <t>Заступ</t>
  </si>
  <si>
    <t xml:space="preserve">Вадим </t>
  </si>
  <si>
    <t>Олегович</t>
  </si>
  <si>
    <t>Аввакумова Т.В.</t>
  </si>
  <si>
    <t>17</t>
  </si>
  <si>
    <t>Камінська</t>
  </si>
  <si>
    <t>Анастасія</t>
  </si>
  <si>
    <t>20</t>
  </si>
  <si>
    <t>Головата</t>
  </si>
  <si>
    <t xml:space="preserve">Марія </t>
  </si>
  <si>
    <t>Максимівна</t>
  </si>
  <si>
    <t>Шиманський В.В.</t>
  </si>
  <si>
    <t>61</t>
  </si>
  <si>
    <t>Кручай</t>
  </si>
  <si>
    <t>Христина</t>
  </si>
  <si>
    <t>23</t>
  </si>
  <si>
    <t>Щербань</t>
  </si>
  <si>
    <t>Андрійович</t>
  </si>
  <si>
    <t>Сірман Є.О.</t>
  </si>
  <si>
    <t>66</t>
  </si>
  <si>
    <t>Рум'янцев</t>
  </si>
  <si>
    <t>Максим</t>
  </si>
  <si>
    <t>48</t>
  </si>
  <si>
    <t>Ольга</t>
  </si>
  <si>
    <t>Володимирівна</t>
  </si>
  <si>
    <t>Копилов О.В.</t>
  </si>
  <si>
    <t>55</t>
  </si>
  <si>
    <t>Кравцова</t>
  </si>
  <si>
    <t>Романівна</t>
  </si>
  <si>
    <t>49</t>
  </si>
  <si>
    <t>Мазуркевич</t>
  </si>
  <si>
    <t>Сергійович</t>
  </si>
  <si>
    <t>№7</t>
  </si>
  <si>
    <t>Батюк Л.Є</t>
  </si>
  <si>
    <t>26</t>
  </si>
  <si>
    <t>Другак</t>
  </si>
  <si>
    <t>Олександра</t>
  </si>
  <si>
    <t>Волдимирівна</t>
  </si>
  <si>
    <t>63</t>
  </si>
  <si>
    <t>Грачова</t>
  </si>
  <si>
    <t>Яна</t>
  </si>
  <si>
    <t>Андріївна</t>
  </si>
  <si>
    <t>3</t>
  </si>
  <si>
    <t>Бондар</t>
  </si>
  <si>
    <t>В'ячеслав</t>
  </si>
  <si>
    <t>Ігорович</t>
  </si>
  <si>
    <t>47</t>
  </si>
  <si>
    <t>Санатос</t>
  </si>
  <si>
    <t>Ірина</t>
  </si>
  <si>
    <t>Геннадіївна</t>
  </si>
  <si>
    <t>№8</t>
  </si>
  <si>
    <t>Шубович С.П.</t>
  </si>
  <si>
    <t>54</t>
  </si>
  <si>
    <t>Мацієнко</t>
  </si>
  <si>
    <t>Анна</t>
  </si>
  <si>
    <t>53</t>
  </si>
  <si>
    <t>Машевський</t>
  </si>
  <si>
    <t>Володимирович</t>
  </si>
  <si>
    <t>№9</t>
  </si>
  <si>
    <t>Крикус Т.М.</t>
  </si>
  <si>
    <t>67</t>
  </si>
  <si>
    <t>Даневич</t>
  </si>
  <si>
    <t>Дарія</t>
  </si>
  <si>
    <t>Ігорівна</t>
  </si>
  <si>
    <t>21</t>
  </si>
  <si>
    <t>Ковальська</t>
  </si>
  <si>
    <t>Станіславівна</t>
  </si>
  <si>
    <t>№10</t>
  </si>
  <si>
    <t>Куба З.О.</t>
  </si>
  <si>
    <t>68</t>
  </si>
  <si>
    <t>Рибачок</t>
  </si>
  <si>
    <t>Вікторія</t>
  </si>
  <si>
    <t>Сомова Т.В.</t>
  </si>
  <si>
    <t>19</t>
  </si>
  <si>
    <t>Вишневецька</t>
  </si>
  <si>
    <t>№11</t>
  </si>
  <si>
    <t>Єсіпенко Л.В.</t>
  </si>
  <si>
    <t>65</t>
  </si>
  <si>
    <t>Богоцька</t>
  </si>
  <si>
    <t>Василівна</t>
  </si>
  <si>
    <t>33</t>
  </si>
  <si>
    <t>Волочай</t>
  </si>
  <si>
    <t>№12</t>
  </si>
  <si>
    <t>Базалицька Т.Я.</t>
  </si>
  <si>
    <t>60</t>
  </si>
  <si>
    <t>Панкова</t>
  </si>
  <si>
    <t>Валерія</t>
  </si>
  <si>
    <t>Денисівна</t>
  </si>
  <si>
    <t>52</t>
  </si>
  <si>
    <t>Осаулко</t>
  </si>
  <si>
    <t>Іванівна</t>
  </si>
  <si>
    <t>№15</t>
  </si>
  <si>
    <t>Білоконна Н.В.</t>
  </si>
  <si>
    <t>70</t>
  </si>
  <si>
    <t>Сеник</t>
  </si>
  <si>
    <t>Наталя</t>
  </si>
  <si>
    <t>Федорівна</t>
  </si>
  <si>
    <t>51</t>
  </si>
  <si>
    <t>Шнаревич</t>
  </si>
  <si>
    <t>Олександрович</t>
  </si>
  <si>
    <t>№16</t>
  </si>
  <si>
    <t>Лук'яненко О.Л.</t>
  </si>
  <si>
    <t>59</t>
  </si>
  <si>
    <t>Корж</t>
  </si>
  <si>
    <t>Богданівна</t>
  </si>
  <si>
    <t>35</t>
  </si>
  <si>
    <t>Бакута</t>
  </si>
  <si>
    <t>№17</t>
  </si>
  <si>
    <t>Кізюн А.Г.</t>
  </si>
  <si>
    <t>58</t>
  </si>
  <si>
    <t>Козак</t>
  </si>
  <si>
    <t>37</t>
  </si>
  <si>
    <t>Самойленко</t>
  </si>
  <si>
    <t>№18</t>
  </si>
  <si>
    <t>Кардаш Н.Л.</t>
  </si>
  <si>
    <t>56</t>
  </si>
  <si>
    <t>Бондарчук</t>
  </si>
  <si>
    <t>Вікторівна</t>
  </si>
  <si>
    <t>15</t>
  </si>
  <si>
    <t>Леся</t>
  </si>
  <si>
    <t>№19</t>
  </si>
  <si>
    <t>Арсенюк А.М.</t>
  </si>
  <si>
    <t>64</t>
  </si>
  <si>
    <t>Вікулін</t>
  </si>
  <si>
    <t>Володимир</t>
  </si>
  <si>
    <t>24</t>
  </si>
  <si>
    <t>Швець</t>
  </si>
  <si>
    <t>Тетяна</t>
  </si>
  <si>
    <t>Сергіївна</t>
  </si>
  <si>
    <t>№20</t>
  </si>
  <si>
    <t>Крот В.М.</t>
  </si>
  <si>
    <t>8</t>
  </si>
  <si>
    <t>Курпіль</t>
  </si>
  <si>
    <t>Людмила</t>
  </si>
  <si>
    <t>29</t>
  </si>
  <si>
    <t>Бєлов</t>
  </si>
  <si>
    <t>№21</t>
  </si>
  <si>
    <t>Космина А.С.</t>
  </si>
  <si>
    <t>69</t>
  </si>
  <si>
    <t>Захаров</t>
  </si>
  <si>
    <t>Єгор</t>
  </si>
  <si>
    <t>1</t>
  </si>
  <si>
    <t>Химич</t>
  </si>
  <si>
    <t>Петрівна</t>
  </si>
  <si>
    <t>28</t>
  </si>
  <si>
    <t>Паскар</t>
  </si>
  <si>
    <t>№22</t>
  </si>
  <si>
    <t>Ковальова Л.П.</t>
  </si>
  <si>
    <t>12</t>
  </si>
  <si>
    <t>Титко</t>
  </si>
  <si>
    <t>42</t>
  </si>
  <si>
    <t>Федун</t>
  </si>
  <si>
    <t>Антон</t>
  </si>
  <si>
    <t>Анатолійович</t>
  </si>
  <si>
    <t>№23</t>
  </si>
  <si>
    <t>Янчук Т.В.</t>
  </si>
  <si>
    <t>18</t>
  </si>
  <si>
    <t>Чорний</t>
  </si>
  <si>
    <t>Євгеній</t>
  </si>
  <si>
    <t>43</t>
  </si>
  <si>
    <t>Сіроха</t>
  </si>
  <si>
    <t>Дмитро</t>
  </si>
  <si>
    <t>Вікторович</t>
  </si>
  <si>
    <t>№26</t>
  </si>
  <si>
    <t>Любчак Н.В.</t>
  </si>
  <si>
    <t>10</t>
  </si>
  <si>
    <t>Тумак</t>
  </si>
  <si>
    <t>Вадимович</t>
  </si>
  <si>
    <t>32</t>
  </si>
  <si>
    <t>Баранюк</t>
  </si>
  <si>
    <t>Вероніка</t>
  </si>
  <si>
    <t>№27</t>
  </si>
  <si>
    <t>Шевчук О.А.</t>
  </si>
  <si>
    <t>9</t>
  </si>
  <si>
    <t>Шевчук</t>
  </si>
  <si>
    <t>Гирун Л.О.</t>
  </si>
  <si>
    <t>41</t>
  </si>
  <si>
    <t>Цукрук</t>
  </si>
  <si>
    <t>Валентин</t>
  </si>
  <si>
    <t>Іванович</t>
  </si>
  <si>
    <t>№29</t>
  </si>
  <si>
    <t>Кучеренко І.М.</t>
  </si>
  <si>
    <t>2</t>
  </si>
  <si>
    <t>Завальнюк</t>
  </si>
  <si>
    <t>Юлія</t>
  </si>
  <si>
    <t>25</t>
  </si>
  <si>
    <t>П'ятківська</t>
  </si>
  <si>
    <t>№30</t>
  </si>
  <si>
    <t>Бабак Т.А.</t>
  </si>
  <si>
    <t>7</t>
  </si>
  <si>
    <t>Кравчук</t>
  </si>
  <si>
    <t>27</t>
  </si>
  <si>
    <t>Ярема</t>
  </si>
  <si>
    <t>Костянтин</t>
  </si>
  <si>
    <t>№31</t>
  </si>
  <si>
    <t>Сокольвак Ю.О.</t>
  </si>
  <si>
    <t>11</t>
  </si>
  <si>
    <t>Заречений</t>
  </si>
  <si>
    <t>Роман</t>
  </si>
  <si>
    <t>Валерійович</t>
  </si>
  <si>
    <t>31</t>
  </si>
  <si>
    <t>Заболотна</t>
  </si>
  <si>
    <t>№32</t>
  </si>
  <si>
    <t>Свистун Т.В.</t>
  </si>
  <si>
    <t>4</t>
  </si>
  <si>
    <t>Дідик</t>
  </si>
  <si>
    <t>6</t>
  </si>
  <si>
    <t>Воловик</t>
  </si>
  <si>
    <t>№33</t>
  </si>
  <si>
    <t>Богатько В.П.</t>
  </si>
  <si>
    <t>40</t>
  </si>
  <si>
    <t>Головенко</t>
  </si>
  <si>
    <t>Віта</t>
  </si>
  <si>
    <t>Віталіївна</t>
  </si>
  <si>
    <t>№34</t>
  </si>
  <si>
    <t>Власенко Г.І.</t>
  </si>
  <si>
    <t>57</t>
  </si>
  <si>
    <t>Оцвера</t>
  </si>
  <si>
    <t>14</t>
  </si>
  <si>
    <t>Василевський</t>
  </si>
  <si>
    <t>38</t>
  </si>
  <si>
    <t>Бернас</t>
  </si>
  <si>
    <t>№35</t>
  </si>
  <si>
    <t>Жила С.М.</t>
  </si>
  <si>
    <t>5</t>
  </si>
  <si>
    <t>30</t>
  </si>
  <si>
    <t>Далюк</t>
  </si>
  <si>
    <t>Іван</t>
  </si>
  <si>
    <t>№36</t>
  </si>
  <si>
    <t>Борячук О.М.</t>
  </si>
  <si>
    <t>39</t>
  </si>
  <si>
    <t>Котець</t>
  </si>
  <si>
    <t>Віталій</t>
  </si>
  <si>
    <t>ВТЛ</t>
  </si>
  <si>
    <t>Бондарчук Л.П.</t>
  </si>
  <si>
    <t>62</t>
  </si>
  <si>
    <t>Тихонов</t>
  </si>
  <si>
    <t>34</t>
  </si>
  <si>
    <t>Холодова</t>
  </si>
  <si>
    <t>Євгенія</t>
  </si>
  <si>
    <t>45</t>
  </si>
  <si>
    <t>Жолонко</t>
  </si>
  <si>
    <t xml:space="preserve">Олександр </t>
  </si>
  <si>
    <t>№13</t>
  </si>
  <si>
    <t>Нікітова Н.П.</t>
  </si>
  <si>
    <t>46</t>
  </si>
  <si>
    <t>Никитенко</t>
  </si>
  <si>
    <t>Юрій</t>
  </si>
  <si>
    <t>13</t>
  </si>
  <si>
    <t>Трохименко</t>
  </si>
  <si>
    <t>Мирослав</t>
  </si>
  <si>
    <t>Юрійович</t>
  </si>
  <si>
    <t>Голова журі</t>
  </si>
  <si>
    <t>Керівник паралелі</t>
  </si>
  <si>
    <t>Члени журі</t>
  </si>
  <si>
    <t>Добросєрдова Н.Б.</t>
  </si>
  <si>
    <t>Федоренко Л.Ф.</t>
  </si>
  <si>
    <t>9 клас</t>
  </si>
  <si>
    <t>Б</t>
  </si>
  <si>
    <t>Шкодич</t>
  </si>
  <si>
    <t>Остапенко</t>
  </si>
  <si>
    <t>Гудзь</t>
  </si>
  <si>
    <t>Міхалін</t>
  </si>
  <si>
    <t>Хіміч</t>
  </si>
  <si>
    <t>Смашнюк</t>
  </si>
  <si>
    <t>Довбняк</t>
  </si>
  <si>
    <t>Старосуд</t>
  </si>
  <si>
    <t>Гончар</t>
  </si>
  <si>
    <t>Павлюк</t>
  </si>
  <si>
    <t>Мисак</t>
  </si>
  <si>
    <t>Скомаровський</t>
  </si>
  <si>
    <t>Курчин</t>
  </si>
  <si>
    <t>Романенко</t>
  </si>
  <si>
    <t>Білозор</t>
  </si>
  <si>
    <t>Мельник</t>
  </si>
  <si>
    <t>Бранько</t>
  </si>
  <si>
    <t>Тарновська</t>
  </si>
  <si>
    <t>Войтюк</t>
  </si>
  <si>
    <t xml:space="preserve">Матько </t>
  </si>
  <si>
    <t>Балко</t>
  </si>
  <si>
    <t>Попадюк</t>
  </si>
  <si>
    <t>Філіпчук</t>
  </si>
  <si>
    <t>Комарчук</t>
  </si>
  <si>
    <t>Мисліцька</t>
  </si>
  <si>
    <t>Лещенко</t>
  </si>
  <si>
    <t>Бабак</t>
  </si>
  <si>
    <t>Мосійчук</t>
  </si>
  <si>
    <t>Барабаш</t>
  </si>
  <si>
    <t>Козаков</t>
  </si>
  <si>
    <t>Лєтаєв</t>
  </si>
  <si>
    <t>Бандерс</t>
  </si>
  <si>
    <t>Карловський</t>
  </si>
  <si>
    <t>Радзієвська</t>
  </si>
  <si>
    <t>Сіденко</t>
  </si>
  <si>
    <t>Стопневич</t>
  </si>
  <si>
    <t>Григоренко</t>
  </si>
  <si>
    <t>Павлова</t>
  </si>
  <si>
    <t>Савчук</t>
  </si>
  <si>
    <t>Алексєєв</t>
  </si>
  <si>
    <t>Божок</t>
  </si>
  <si>
    <t>Вашковська</t>
  </si>
  <si>
    <t>Шинкаренко</t>
  </si>
  <si>
    <t>Римський</t>
  </si>
  <si>
    <t>Нагорна</t>
  </si>
  <si>
    <t>Сікорська</t>
  </si>
  <si>
    <t>Шаповалова</t>
  </si>
  <si>
    <t>Сандул</t>
  </si>
  <si>
    <t>Годний</t>
  </si>
  <si>
    <t>Нікішкін</t>
  </si>
  <si>
    <t>Цибрій</t>
  </si>
  <si>
    <t>Сарафинюк</t>
  </si>
  <si>
    <t>Степанисько</t>
  </si>
  <si>
    <t>Шпарковська</t>
  </si>
  <si>
    <t>Бадя</t>
  </si>
  <si>
    <t>Книжник</t>
  </si>
  <si>
    <t>Сандацян</t>
  </si>
  <si>
    <t>Даценко</t>
  </si>
  <si>
    <t>Насталенко</t>
  </si>
  <si>
    <t>Сологуб</t>
  </si>
  <si>
    <t>Видавська</t>
  </si>
  <si>
    <t>Ніколаєць</t>
  </si>
  <si>
    <t>Коломієць</t>
  </si>
  <si>
    <t>Гречкосій</t>
  </si>
  <si>
    <t>Андрій</t>
  </si>
  <si>
    <t xml:space="preserve">Віталій </t>
  </si>
  <si>
    <t>Дар'я</t>
  </si>
  <si>
    <t>Оксана</t>
  </si>
  <si>
    <t>Наталія</t>
  </si>
  <si>
    <t>Сергій</t>
  </si>
  <si>
    <t>Нікіта</t>
  </si>
  <si>
    <t>Ганна</t>
  </si>
  <si>
    <t>Ілона</t>
  </si>
  <si>
    <t>Діана</t>
  </si>
  <si>
    <t>Олена</t>
  </si>
  <si>
    <t>Лариса</t>
  </si>
  <si>
    <t>Інна</t>
  </si>
  <si>
    <t>Олександр</t>
  </si>
  <si>
    <t>Арсеній</t>
  </si>
  <si>
    <t>Марія</t>
  </si>
  <si>
    <t>Денис</t>
  </si>
  <si>
    <t>Владислава</t>
  </si>
  <si>
    <t>Всеволод</t>
  </si>
  <si>
    <t>Віра</t>
  </si>
  <si>
    <t>Єлизавета</t>
  </si>
  <si>
    <t>Назар</t>
  </si>
  <si>
    <t>Руслан</t>
  </si>
  <si>
    <t>Ярослав</t>
  </si>
  <si>
    <t>Марина</t>
  </si>
  <si>
    <t>Лілія</t>
  </si>
  <si>
    <t>Поліна</t>
  </si>
  <si>
    <t>Ксенія</t>
  </si>
  <si>
    <t>Руслана</t>
  </si>
  <si>
    <t>Давид</t>
  </si>
  <si>
    <t>В'ячеславович</t>
  </si>
  <si>
    <t>Васильович</t>
  </si>
  <si>
    <t>Віталійович</t>
  </si>
  <si>
    <t>Григорівна</t>
  </si>
  <si>
    <t>Олексіївна</t>
  </si>
  <si>
    <t>Миколаївна</t>
  </si>
  <si>
    <t>Русланівна</t>
  </si>
  <si>
    <t>Валеріївна</t>
  </si>
  <si>
    <t>Анатоліївна</t>
  </si>
  <si>
    <t>Петрович</t>
  </si>
  <si>
    <t>Седельов О.О.</t>
  </si>
  <si>
    <t>Курганова І.М.</t>
  </si>
  <si>
    <t>Цвєткова-Грабік В.А.</t>
  </si>
  <si>
    <t>Білан Л.С.</t>
  </si>
  <si>
    <t>Лисак О.І.</t>
  </si>
  <si>
    <t>Швець О.О.</t>
  </si>
  <si>
    <t>Новицька Л.В.</t>
  </si>
  <si>
    <t>Місяць С.М.</t>
  </si>
  <si>
    <t>Вовк А.В.</t>
  </si>
  <si>
    <t>Мазур Т.В.</t>
  </si>
  <si>
    <t>Лазаренко А.М.</t>
  </si>
  <si>
    <t>Мойсеєва Г.В.</t>
  </si>
  <si>
    <t>Солоненко А.М.</t>
  </si>
  <si>
    <t>Калита Л.М.</t>
  </si>
  <si>
    <t>Себестіянська А.А.</t>
  </si>
  <si>
    <t>Кирилішина Н.П.</t>
  </si>
  <si>
    <t>Пивошенко В.А.</t>
  </si>
  <si>
    <t>Кравчук П.В.</t>
  </si>
  <si>
    <t>Печейко О.М.</t>
  </si>
  <si>
    <t>Болюх О.О.</t>
  </si>
  <si>
    <t>8 клас</t>
  </si>
  <si>
    <t>Головатюк Т.М.</t>
  </si>
  <si>
    <t>Охріменко Ю.А.</t>
  </si>
  <si>
    <t>71</t>
  </si>
  <si>
    <t>72</t>
  </si>
  <si>
    <t>В</t>
  </si>
  <si>
    <t>Корнійчук</t>
  </si>
  <si>
    <t>Уляна</t>
  </si>
  <si>
    <t>Бондаренко</t>
  </si>
  <si>
    <t>Станіславська</t>
  </si>
  <si>
    <t>Добера</t>
  </si>
  <si>
    <t>Ковтун</t>
  </si>
  <si>
    <t>Тарас</t>
  </si>
  <si>
    <t>Феклістова</t>
  </si>
  <si>
    <t>Геркалюк</t>
  </si>
  <si>
    <t>Коваль</t>
  </si>
  <si>
    <t>Богдан</t>
  </si>
  <si>
    <t>Чорна</t>
  </si>
  <si>
    <t>Даньшина</t>
  </si>
  <si>
    <t>Березовський</t>
  </si>
  <si>
    <t>Чепурняк</t>
  </si>
  <si>
    <t>Артем</t>
  </si>
  <si>
    <t>Степанчук</t>
  </si>
  <si>
    <t>Шелест</t>
  </si>
  <si>
    <t>Євгеніївна</t>
  </si>
  <si>
    <t>Сурсаєва</t>
  </si>
  <si>
    <t>Вакась</t>
  </si>
  <si>
    <t>Левкова</t>
  </si>
  <si>
    <t>Причишина</t>
  </si>
  <si>
    <t>Красій</t>
  </si>
  <si>
    <t xml:space="preserve">Іван </t>
  </si>
  <si>
    <t>Ящук</t>
  </si>
  <si>
    <t>Соловей</t>
  </si>
  <si>
    <t>Вячеславівна</t>
  </si>
  <si>
    <t>Дуляк</t>
  </si>
  <si>
    <t>Світлана</t>
  </si>
  <si>
    <t>Михайлівна</t>
  </si>
  <si>
    <t>Жупанова</t>
  </si>
  <si>
    <t>Тітова</t>
  </si>
  <si>
    <t>Пшенична</t>
  </si>
  <si>
    <t>Юріївна</t>
  </si>
  <si>
    <t>Биковська</t>
  </si>
  <si>
    <t>Сімйонов</t>
  </si>
  <si>
    <t>Кравченко</t>
  </si>
  <si>
    <t>Костянтинівна</t>
  </si>
  <si>
    <t>Пурло</t>
  </si>
  <si>
    <t>Балакірєва</t>
  </si>
  <si>
    <t>Мацапура</t>
  </si>
  <si>
    <t>Ігор</t>
  </si>
  <si>
    <t>Радіонов</t>
  </si>
  <si>
    <t>Павленко</t>
  </si>
  <si>
    <t>Ботлевський</t>
  </si>
  <si>
    <t>Кушнір</t>
  </si>
  <si>
    <t>Федишена</t>
  </si>
  <si>
    <t>Даря</t>
  </si>
  <si>
    <t>Головонько</t>
  </si>
  <si>
    <t>Цюпій</t>
  </si>
  <si>
    <t>Уманець</t>
  </si>
  <si>
    <t>Горовенко</t>
  </si>
  <si>
    <t>Валюк</t>
  </si>
  <si>
    <t>Починок</t>
  </si>
  <si>
    <t>Дмітрієнко</t>
  </si>
  <si>
    <t>Дуднік</t>
  </si>
  <si>
    <t>Романович</t>
  </si>
  <si>
    <t>Лебедовський</t>
  </si>
  <si>
    <t>Артур</t>
  </si>
  <si>
    <t>Бурдико</t>
  </si>
  <si>
    <t>Дмитрович</t>
  </si>
  <si>
    <t>Новіцький</t>
  </si>
  <si>
    <t>Вадим</t>
  </si>
  <si>
    <t>Вербоватий</t>
  </si>
  <si>
    <t>Зюбрицька</t>
  </si>
  <si>
    <t>Мамчур</t>
  </si>
  <si>
    <t>Полинчук</t>
  </si>
  <si>
    <t>Григор'єва</t>
  </si>
  <si>
    <t>Іванюк</t>
  </si>
  <si>
    <t>Лядов</t>
  </si>
  <si>
    <t>Миколайович</t>
  </si>
  <si>
    <t>Корнелюк</t>
  </si>
  <si>
    <t>Сауляк</t>
  </si>
  <si>
    <t>Телефус</t>
  </si>
  <si>
    <t>Марчук</t>
  </si>
  <si>
    <t>Удовенко</t>
  </si>
  <si>
    <t>Геновська</t>
  </si>
  <si>
    <t>Влада</t>
  </si>
  <si>
    <t>Федоренко</t>
  </si>
  <si>
    <t>Вайцехівський</t>
  </si>
  <si>
    <t xml:space="preserve">Чухно </t>
  </si>
  <si>
    <t xml:space="preserve">Алла </t>
  </si>
  <si>
    <t>Кірка</t>
  </si>
  <si>
    <t xml:space="preserve">Діана </t>
  </si>
  <si>
    <t xml:space="preserve">Фігас </t>
  </si>
  <si>
    <t xml:space="preserve">Цимбрович </t>
  </si>
  <si>
    <t>Зелінська</t>
  </si>
  <si>
    <t>Регіна</t>
  </si>
  <si>
    <t>Леонідівна</t>
  </si>
  <si>
    <t>Чумак</t>
  </si>
  <si>
    <t>Олійник</t>
  </si>
  <si>
    <t>Скляров</t>
  </si>
  <si>
    <t>Станіслав</t>
  </si>
  <si>
    <t>Свіржевський М.П.</t>
  </si>
  <si>
    <t>Василець Н.П.</t>
  </si>
  <si>
    <t>Уманець О.О.</t>
  </si>
  <si>
    <t>Дячук Л.В.</t>
  </si>
  <si>
    <t>Борячук О.В.</t>
  </si>
  <si>
    <t>Вигрівач О.О.</t>
  </si>
  <si>
    <t>ВМВП ПП</t>
  </si>
  <si>
    <t>Корженко С.Г.</t>
  </si>
  <si>
    <t>ЦПТО ПП</t>
  </si>
  <si>
    <t>Руденко Н.В.</t>
  </si>
  <si>
    <t>ВПТУ №7</t>
  </si>
  <si>
    <t>Глушко І.Г.</t>
  </si>
  <si>
    <t>10 клас</t>
  </si>
  <si>
    <t>Батюк Л.Є.</t>
  </si>
  <si>
    <t>Базалицька Т.Я</t>
  </si>
  <si>
    <t>Свустун Т.В.</t>
  </si>
  <si>
    <t>Андрощук</t>
  </si>
  <si>
    <t>Лукашенко</t>
  </si>
  <si>
    <t>Біланчук</t>
  </si>
  <si>
    <t>Антоненко</t>
  </si>
  <si>
    <t>Валентинівна</t>
  </si>
  <si>
    <t>Кохан</t>
  </si>
  <si>
    <t>Борзик</t>
  </si>
  <si>
    <t>Нестерук</t>
  </si>
  <si>
    <t xml:space="preserve">Шубович </t>
  </si>
  <si>
    <t>Ігрівна</t>
  </si>
  <si>
    <t>Ляховська</t>
  </si>
  <si>
    <t>Томчук</t>
  </si>
  <si>
    <t>Русланович</t>
  </si>
  <si>
    <t>Здіорук</t>
  </si>
  <si>
    <t>Кобися</t>
  </si>
  <si>
    <t>Чечуга</t>
  </si>
  <si>
    <t>Старинець</t>
  </si>
  <si>
    <t>Олексій</t>
  </si>
  <si>
    <t>Людвік</t>
  </si>
  <si>
    <t>Ілля</t>
  </si>
  <si>
    <t>Заремблюк</t>
  </si>
  <si>
    <t>Паскаренко</t>
  </si>
  <si>
    <t>Ангеліна</t>
  </si>
  <si>
    <t>Солдатова</t>
  </si>
  <si>
    <t>Курбатов</t>
  </si>
  <si>
    <t>Махотін</t>
  </si>
  <si>
    <t>Ганжа</t>
  </si>
  <si>
    <t>Побережник</t>
  </si>
  <si>
    <t>Ярославович</t>
  </si>
  <si>
    <t>Прокопов</t>
  </si>
  <si>
    <t>Притуляк</t>
  </si>
  <si>
    <t>Липкань</t>
  </si>
  <si>
    <t>В'ячеславівна</t>
  </si>
  <si>
    <t xml:space="preserve">Барановська </t>
  </si>
  <si>
    <t>Мрачківська</t>
  </si>
  <si>
    <t>Попик</t>
  </si>
  <si>
    <t>Мушинський</t>
  </si>
  <si>
    <t>Кухарик</t>
  </si>
  <si>
    <t>Мірошниченко</t>
  </si>
  <si>
    <t>Мартенюк</t>
  </si>
  <si>
    <t>Панкевич</t>
  </si>
  <si>
    <t>Ліна</t>
  </si>
  <si>
    <t>Александрова</t>
  </si>
  <si>
    <t>Мельничук</t>
  </si>
  <si>
    <t>Сахаров</t>
  </si>
  <si>
    <t>Білик</t>
  </si>
  <si>
    <t>Бубновська</t>
  </si>
  <si>
    <t>Коба</t>
  </si>
  <si>
    <t>Гребенюк</t>
  </si>
  <si>
    <t>Вороніна</t>
  </si>
  <si>
    <t xml:space="preserve">Людмила </t>
  </si>
  <si>
    <t>Сурганов</t>
  </si>
  <si>
    <t>Сергіїйович</t>
  </si>
  <si>
    <t>Савчук Л.М.</t>
  </si>
  <si>
    <t>Шубович С.С.</t>
  </si>
  <si>
    <t>Добросердова Н.Б.</t>
  </si>
  <si>
    <t>Коршак А.А.</t>
  </si>
  <si>
    <t>Пилявець М.С.</t>
  </si>
  <si>
    <t>ВХПТУ №5</t>
  </si>
  <si>
    <t>Багатько В.П.</t>
  </si>
  <si>
    <t>Нагорнюк Т.В.</t>
  </si>
  <si>
    <t>А</t>
  </si>
  <si>
    <t>11 клас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</si>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</sst>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1">
      <selection activeCell="P23" sqref="P23"/>
    </sheetView>
  </sheetViews>
  <sheetFormatPr defaultColWidth="9.140625" defaultRowHeight="15"/>
  <cols>
    <col min="3" max="3" width="9.140625" style="28" customWidth="1"/>
    <col min="4" max="4" width="17.00390625" style="0" customWidth="1"/>
    <col min="5" max="5" width="15.421875" style="0" customWidth="1"/>
    <col min="6" max="6" width="18.57421875" style="0" customWidth="1"/>
    <col min="7" max="7" width="8.8515625" style="0" customWidth="1"/>
    <col min="8" max="8" width="22.140625" style="0" customWidth="1"/>
  </cols>
  <sheetData>
    <row r="1" spans="1:16" ht="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23" t="s">
        <v>421</v>
      </c>
    </row>
    <row r="2" spans="1:16" ht="1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17"/>
    </row>
    <row r="3" spans="1:16" ht="15">
      <c r="A3" s="32" t="s">
        <v>2</v>
      </c>
      <c r="B3" s="54" t="s">
        <v>3</v>
      </c>
      <c r="C3" s="54"/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14</v>
      </c>
      <c r="O3" s="32" t="s">
        <v>15</v>
      </c>
      <c r="P3" s="32" t="s">
        <v>16</v>
      </c>
    </row>
    <row r="4" spans="1:16" ht="15.75">
      <c r="A4" s="31">
        <v>1</v>
      </c>
      <c r="B4" s="31" t="s">
        <v>296</v>
      </c>
      <c r="C4" s="16" t="s">
        <v>118</v>
      </c>
      <c r="D4" s="4" t="s">
        <v>324</v>
      </c>
      <c r="E4" s="3" t="s">
        <v>109</v>
      </c>
      <c r="F4" s="3" t="s">
        <v>62</v>
      </c>
      <c r="G4" s="2" t="s">
        <v>129</v>
      </c>
      <c r="H4" s="2" t="s">
        <v>130</v>
      </c>
      <c r="I4" s="31">
        <v>14</v>
      </c>
      <c r="J4" s="31">
        <v>8</v>
      </c>
      <c r="K4" s="31">
        <v>10</v>
      </c>
      <c r="L4" s="31">
        <v>6</v>
      </c>
      <c r="M4" s="31">
        <v>8</v>
      </c>
      <c r="N4" s="31">
        <v>7</v>
      </c>
      <c r="O4" s="31">
        <f aca="true" t="shared" si="0" ref="O4:O35">SUM(I4:N4)</f>
        <v>53</v>
      </c>
      <c r="P4" s="52" t="s">
        <v>600</v>
      </c>
    </row>
    <row r="5" spans="1:16" ht="15.75">
      <c r="A5" s="31">
        <v>2</v>
      </c>
      <c r="B5" s="31" t="s">
        <v>296</v>
      </c>
      <c r="C5" s="16" t="s">
        <v>33</v>
      </c>
      <c r="D5" s="4" t="s">
        <v>310</v>
      </c>
      <c r="E5" s="3" t="s">
        <v>44</v>
      </c>
      <c r="F5" s="3" t="s">
        <v>394</v>
      </c>
      <c r="G5" s="2" t="s">
        <v>70</v>
      </c>
      <c r="H5" s="2" t="s">
        <v>404</v>
      </c>
      <c r="I5" s="31">
        <v>13</v>
      </c>
      <c r="J5" s="31">
        <v>9</v>
      </c>
      <c r="K5" s="31">
        <v>9</v>
      </c>
      <c r="L5" s="31">
        <v>6</v>
      </c>
      <c r="M5" s="31">
        <v>7</v>
      </c>
      <c r="N5" s="31">
        <v>6</v>
      </c>
      <c r="O5" s="31">
        <f t="shared" si="0"/>
        <v>50</v>
      </c>
      <c r="P5" s="52" t="s">
        <v>600</v>
      </c>
    </row>
    <row r="6" spans="1:16" ht="15.75">
      <c r="A6" s="31">
        <v>3</v>
      </c>
      <c r="B6" s="31" t="s">
        <v>296</v>
      </c>
      <c r="C6" s="16" t="s">
        <v>135</v>
      </c>
      <c r="D6" s="4" t="s">
        <v>321</v>
      </c>
      <c r="E6" s="3" t="s">
        <v>363</v>
      </c>
      <c r="F6" s="3" t="s">
        <v>395</v>
      </c>
      <c r="G6" s="2" t="s">
        <v>281</v>
      </c>
      <c r="H6" s="29" t="s">
        <v>405</v>
      </c>
      <c r="I6" s="31">
        <v>13</v>
      </c>
      <c r="J6" s="31">
        <v>5</v>
      </c>
      <c r="K6" s="31">
        <v>8</v>
      </c>
      <c r="L6" s="31">
        <v>6</v>
      </c>
      <c r="M6" s="31">
        <v>9</v>
      </c>
      <c r="N6" s="31">
        <v>8</v>
      </c>
      <c r="O6" s="31">
        <f t="shared" si="0"/>
        <v>49</v>
      </c>
      <c r="P6" s="52" t="s">
        <v>600</v>
      </c>
    </row>
    <row r="7" spans="1:16" ht="15.75">
      <c r="A7" s="31">
        <v>4</v>
      </c>
      <c r="B7" s="31" t="s">
        <v>296</v>
      </c>
      <c r="C7" s="16" t="s">
        <v>262</v>
      </c>
      <c r="D7" s="4" t="s">
        <v>344</v>
      </c>
      <c r="E7" s="3" t="s">
        <v>44</v>
      </c>
      <c r="F7" s="3" t="s">
        <v>31</v>
      </c>
      <c r="G7" s="2" t="s">
        <v>218</v>
      </c>
      <c r="H7" s="2" t="s">
        <v>414</v>
      </c>
      <c r="I7" s="31">
        <v>14</v>
      </c>
      <c r="J7" s="31">
        <v>4</v>
      </c>
      <c r="K7" s="31">
        <v>9</v>
      </c>
      <c r="L7" s="31">
        <v>6</v>
      </c>
      <c r="M7" s="31">
        <v>8</v>
      </c>
      <c r="N7" s="31">
        <v>5</v>
      </c>
      <c r="O7" s="33">
        <f t="shared" si="0"/>
        <v>46</v>
      </c>
      <c r="P7" s="52" t="s">
        <v>600</v>
      </c>
    </row>
    <row r="8" spans="1:16" ht="15.75">
      <c r="A8" s="31">
        <v>5</v>
      </c>
      <c r="B8" s="31" t="s">
        <v>296</v>
      </c>
      <c r="C8" s="16" t="s">
        <v>143</v>
      </c>
      <c r="D8" s="4" t="s">
        <v>312</v>
      </c>
      <c r="E8" s="3" t="s">
        <v>368</v>
      </c>
      <c r="F8" s="3" t="s">
        <v>394</v>
      </c>
      <c r="G8" s="2" t="s">
        <v>88</v>
      </c>
      <c r="H8" s="2" t="s">
        <v>89</v>
      </c>
      <c r="I8" s="31">
        <v>12</v>
      </c>
      <c r="J8" s="31">
        <v>5</v>
      </c>
      <c r="K8" s="31">
        <v>9</v>
      </c>
      <c r="L8" s="31">
        <v>6</v>
      </c>
      <c r="M8" s="31">
        <v>9</v>
      </c>
      <c r="N8" s="31">
        <v>5</v>
      </c>
      <c r="O8" s="31">
        <f t="shared" si="0"/>
        <v>46</v>
      </c>
      <c r="P8" s="52" t="s">
        <v>600</v>
      </c>
    </row>
    <row r="9" spans="1:16" ht="15.75">
      <c r="A9" s="31">
        <v>6</v>
      </c>
      <c r="B9" s="31" t="s">
        <v>296</v>
      </c>
      <c r="C9" s="16" t="s">
        <v>258</v>
      </c>
      <c r="D9" s="4" t="s">
        <v>308</v>
      </c>
      <c r="E9" s="3" t="s">
        <v>25</v>
      </c>
      <c r="F9" s="3" t="s">
        <v>95</v>
      </c>
      <c r="G9" s="2" t="s">
        <v>70</v>
      </c>
      <c r="H9" s="30" t="s">
        <v>404</v>
      </c>
      <c r="I9" s="31">
        <v>10</v>
      </c>
      <c r="J9" s="31">
        <v>7</v>
      </c>
      <c r="K9" s="31">
        <v>9</v>
      </c>
      <c r="L9" s="31">
        <v>6</v>
      </c>
      <c r="M9" s="31">
        <v>8</v>
      </c>
      <c r="N9" s="31">
        <v>5</v>
      </c>
      <c r="O9" s="31">
        <f t="shared" si="0"/>
        <v>45</v>
      </c>
      <c r="P9" s="52" t="s">
        <v>601</v>
      </c>
    </row>
    <row r="10" spans="1:16" ht="15.75">
      <c r="A10" s="31">
        <v>7</v>
      </c>
      <c r="B10" s="31" t="s">
        <v>296</v>
      </c>
      <c r="C10" s="16" t="s">
        <v>67</v>
      </c>
      <c r="D10" s="4" t="s">
        <v>307</v>
      </c>
      <c r="E10" s="3" t="s">
        <v>366</v>
      </c>
      <c r="F10" s="3" t="s">
        <v>393</v>
      </c>
      <c r="G10" s="2" t="s">
        <v>70</v>
      </c>
      <c r="H10" s="29" t="s">
        <v>404</v>
      </c>
      <c r="I10" s="31">
        <v>12</v>
      </c>
      <c r="J10" s="31">
        <v>9</v>
      </c>
      <c r="K10" s="31">
        <v>6</v>
      </c>
      <c r="L10" s="31">
        <v>6</v>
      </c>
      <c r="M10" s="31">
        <v>7</v>
      </c>
      <c r="N10" s="31">
        <v>3</v>
      </c>
      <c r="O10" s="31">
        <f t="shared" si="0"/>
        <v>43</v>
      </c>
      <c r="P10" s="52" t="s">
        <v>601</v>
      </c>
    </row>
    <row r="11" spans="1:16" ht="15.75">
      <c r="A11" s="31">
        <v>8</v>
      </c>
      <c r="B11" s="31" t="s">
        <v>296</v>
      </c>
      <c r="C11" s="16" t="s">
        <v>50</v>
      </c>
      <c r="D11" s="4" t="s">
        <v>323</v>
      </c>
      <c r="E11" s="3" t="s">
        <v>44</v>
      </c>
      <c r="F11" s="3" t="s">
        <v>166</v>
      </c>
      <c r="G11" s="2" t="s">
        <v>129</v>
      </c>
      <c r="H11" s="29" t="s">
        <v>130</v>
      </c>
      <c r="I11" s="31">
        <v>12</v>
      </c>
      <c r="J11" s="31">
        <v>8</v>
      </c>
      <c r="K11" s="31">
        <v>9</v>
      </c>
      <c r="L11" s="31">
        <v>6</v>
      </c>
      <c r="M11" s="31">
        <v>5</v>
      </c>
      <c r="N11" s="31">
        <v>3</v>
      </c>
      <c r="O11" s="31">
        <f t="shared" si="0"/>
        <v>43</v>
      </c>
      <c r="P11" s="52" t="s">
        <v>601</v>
      </c>
    </row>
    <row r="12" spans="1:16" ht="15.75">
      <c r="A12" s="31">
        <v>9</v>
      </c>
      <c r="B12" s="31" t="s">
        <v>296</v>
      </c>
      <c r="C12" s="16" t="s">
        <v>60</v>
      </c>
      <c r="D12" s="4" t="s">
        <v>355</v>
      </c>
      <c r="E12" s="3" t="s">
        <v>389</v>
      </c>
      <c r="F12" s="3" t="s">
        <v>117</v>
      </c>
      <c r="G12" s="2" t="s">
        <v>260</v>
      </c>
      <c r="H12" s="30" t="s">
        <v>419</v>
      </c>
      <c r="I12" s="31">
        <v>8</v>
      </c>
      <c r="J12" s="31">
        <v>9</v>
      </c>
      <c r="K12" s="31">
        <v>9</v>
      </c>
      <c r="L12" s="31">
        <v>5</v>
      </c>
      <c r="M12" s="31">
        <v>4</v>
      </c>
      <c r="N12" s="31">
        <v>7</v>
      </c>
      <c r="O12" s="31">
        <f t="shared" si="0"/>
        <v>42</v>
      </c>
      <c r="P12" s="52" t="s">
        <v>601</v>
      </c>
    </row>
    <row r="13" spans="1:16" ht="15.75">
      <c r="A13" s="31">
        <v>10</v>
      </c>
      <c r="B13" s="31" t="s">
        <v>296</v>
      </c>
      <c r="C13" s="16" t="s">
        <v>286</v>
      </c>
      <c r="D13" s="4" t="s">
        <v>309</v>
      </c>
      <c r="E13" s="3" t="s">
        <v>367</v>
      </c>
      <c r="F13" s="3" t="s">
        <v>69</v>
      </c>
      <c r="G13" s="2" t="s">
        <v>70</v>
      </c>
      <c r="H13" s="2" t="s">
        <v>404</v>
      </c>
      <c r="I13" s="31">
        <v>10</v>
      </c>
      <c r="J13" s="31">
        <v>9</v>
      </c>
      <c r="K13" s="31">
        <v>9</v>
      </c>
      <c r="L13" s="31">
        <v>6</v>
      </c>
      <c r="M13" s="31">
        <v>5</v>
      </c>
      <c r="N13" s="31">
        <v>2</v>
      </c>
      <c r="O13" s="31">
        <f t="shared" si="0"/>
        <v>41</v>
      </c>
      <c r="P13" s="52" t="s">
        <v>601</v>
      </c>
    </row>
    <row r="14" spans="1:16" ht="15.75">
      <c r="A14" s="31">
        <v>11</v>
      </c>
      <c r="B14" s="31" t="s">
        <v>296</v>
      </c>
      <c r="C14" s="16" t="s">
        <v>186</v>
      </c>
      <c r="D14" s="4" t="s">
        <v>356</v>
      </c>
      <c r="E14" s="3" t="s">
        <v>109</v>
      </c>
      <c r="F14" s="3" t="s">
        <v>155</v>
      </c>
      <c r="G14" s="2" t="s">
        <v>260</v>
      </c>
      <c r="H14" s="29" t="s">
        <v>419</v>
      </c>
      <c r="I14" s="31">
        <v>6</v>
      </c>
      <c r="J14" s="31">
        <v>7</v>
      </c>
      <c r="K14" s="31">
        <v>9</v>
      </c>
      <c r="L14" s="31">
        <v>6</v>
      </c>
      <c r="M14" s="31">
        <v>7</v>
      </c>
      <c r="N14" s="31">
        <v>5</v>
      </c>
      <c r="O14" s="31">
        <f t="shared" si="0"/>
        <v>40</v>
      </c>
      <c r="P14" s="52" t="s">
        <v>601</v>
      </c>
    </row>
    <row r="15" spans="1:16" ht="15.75">
      <c r="A15" s="31">
        <v>12</v>
      </c>
      <c r="B15" s="31" t="s">
        <v>296</v>
      </c>
      <c r="C15" s="16" t="s">
        <v>179</v>
      </c>
      <c r="D15" s="4" t="s">
        <v>305</v>
      </c>
      <c r="E15" s="3" t="s">
        <v>365</v>
      </c>
      <c r="F15" s="3" t="s">
        <v>36</v>
      </c>
      <c r="G15" s="2" t="s">
        <v>14</v>
      </c>
      <c r="H15" s="2" t="s">
        <v>63</v>
      </c>
      <c r="I15" s="31">
        <v>10</v>
      </c>
      <c r="J15" s="31">
        <v>5</v>
      </c>
      <c r="K15" s="31">
        <v>8</v>
      </c>
      <c r="L15" s="31">
        <v>1.5</v>
      </c>
      <c r="M15" s="31">
        <v>8</v>
      </c>
      <c r="N15" s="31">
        <v>1</v>
      </c>
      <c r="O15" s="31">
        <f t="shared" si="0"/>
        <v>33.5</v>
      </c>
      <c r="P15" s="52" t="s">
        <v>601</v>
      </c>
    </row>
    <row r="16" spans="1:16" ht="15.75">
      <c r="A16" s="31">
        <v>13</v>
      </c>
      <c r="B16" s="31" t="s">
        <v>296</v>
      </c>
      <c r="C16" s="16" t="s">
        <v>278</v>
      </c>
      <c r="D16" s="4" t="s">
        <v>343</v>
      </c>
      <c r="E16" s="3" t="s">
        <v>381</v>
      </c>
      <c r="F16" s="3" t="s">
        <v>101</v>
      </c>
      <c r="G16" s="2" t="s">
        <v>218</v>
      </c>
      <c r="H16" s="2" t="s">
        <v>414</v>
      </c>
      <c r="I16" s="31">
        <v>9</v>
      </c>
      <c r="J16" s="31">
        <v>3</v>
      </c>
      <c r="K16" s="31">
        <v>7</v>
      </c>
      <c r="L16" s="31">
        <v>4.5</v>
      </c>
      <c r="M16" s="31">
        <v>7</v>
      </c>
      <c r="N16" s="31">
        <v>2</v>
      </c>
      <c r="O16" s="31">
        <f t="shared" si="0"/>
        <v>32.5</v>
      </c>
      <c r="P16" s="52" t="s">
        <v>601</v>
      </c>
    </row>
    <row r="17" spans="1:16" ht="15.75">
      <c r="A17" s="31">
        <v>14</v>
      </c>
      <c r="B17" s="31" t="s">
        <v>296</v>
      </c>
      <c r="C17" s="16" t="s">
        <v>18</v>
      </c>
      <c r="D17" s="4" t="s">
        <v>322</v>
      </c>
      <c r="E17" s="3" t="s">
        <v>25</v>
      </c>
      <c r="F17" s="3" t="s">
        <v>137</v>
      </c>
      <c r="G17" s="2" t="s">
        <v>281</v>
      </c>
      <c r="H17" s="2" t="s">
        <v>405</v>
      </c>
      <c r="I17" s="31">
        <v>11</v>
      </c>
      <c r="J17" s="31">
        <v>4</v>
      </c>
      <c r="K17" s="31">
        <v>7</v>
      </c>
      <c r="L17" s="31">
        <v>3</v>
      </c>
      <c r="M17" s="31">
        <v>5</v>
      </c>
      <c r="N17" s="31">
        <v>2</v>
      </c>
      <c r="O17" s="31">
        <f t="shared" si="0"/>
        <v>32</v>
      </c>
      <c r="P17" s="52" t="s">
        <v>601</v>
      </c>
    </row>
    <row r="18" spans="1:16" ht="15.75">
      <c r="A18" s="31">
        <v>15</v>
      </c>
      <c r="B18" s="31" t="s">
        <v>296</v>
      </c>
      <c r="C18" s="16" t="s">
        <v>93</v>
      </c>
      <c r="D18" s="4" t="s">
        <v>329</v>
      </c>
      <c r="E18" s="3" t="s">
        <v>377</v>
      </c>
      <c r="F18" s="3" t="s">
        <v>69</v>
      </c>
      <c r="G18" s="2" t="s">
        <v>151</v>
      </c>
      <c r="H18" s="29" t="s">
        <v>407</v>
      </c>
      <c r="I18" s="31">
        <v>12</v>
      </c>
      <c r="J18" s="31">
        <v>5</v>
      </c>
      <c r="K18" s="31">
        <v>4</v>
      </c>
      <c r="L18" s="31">
        <v>3</v>
      </c>
      <c r="M18" s="31">
        <v>4</v>
      </c>
      <c r="N18" s="31">
        <v>4</v>
      </c>
      <c r="O18" s="31">
        <f t="shared" si="0"/>
        <v>32</v>
      </c>
      <c r="P18" s="52" t="s">
        <v>601</v>
      </c>
    </row>
    <row r="19" spans="1:16" ht="15.75">
      <c r="A19" s="31">
        <v>16</v>
      </c>
      <c r="B19" s="31" t="s">
        <v>296</v>
      </c>
      <c r="C19" s="16" t="s">
        <v>238</v>
      </c>
      <c r="D19" s="4" t="s">
        <v>353</v>
      </c>
      <c r="E19" s="3" t="s">
        <v>387</v>
      </c>
      <c r="F19" s="3" t="s">
        <v>166</v>
      </c>
      <c r="G19" s="2" t="s">
        <v>252</v>
      </c>
      <c r="H19" s="2" t="s">
        <v>253</v>
      </c>
      <c r="I19" s="31">
        <v>11</v>
      </c>
      <c r="J19" s="31">
        <v>2</v>
      </c>
      <c r="K19" s="31">
        <v>8</v>
      </c>
      <c r="L19" s="31">
        <v>0.5</v>
      </c>
      <c r="M19" s="31">
        <v>10</v>
      </c>
      <c r="N19" s="31">
        <v>0</v>
      </c>
      <c r="O19" s="31">
        <f t="shared" si="0"/>
        <v>31.5</v>
      </c>
      <c r="P19" s="52" t="s">
        <v>601</v>
      </c>
    </row>
    <row r="20" spans="1:16" ht="15.75">
      <c r="A20" s="31">
        <v>17</v>
      </c>
      <c r="B20" s="31" t="s">
        <v>296</v>
      </c>
      <c r="C20" s="16" t="s">
        <v>214</v>
      </c>
      <c r="D20" s="4" t="s">
        <v>347</v>
      </c>
      <c r="E20" s="3" t="s">
        <v>109</v>
      </c>
      <c r="F20" s="3" t="s">
        <v>128</v>
      </c>
      <c r="G20" s="2" t="s">
        <v>232</v>
      </c>
      <c r="H20" s="2" t="s">
        <v>416</v>
      </c>
      <c r="I20" s="31">
        <v>10</v>
      </c>
      <c r="J20" s="31">
        <v>6</v>
      </c>
      <c r="K20" s="31">
        <v>9</v>
      </c>
      <c r="L20" s="31">
        <v>0</v>
      </c>
      <c r="M20" s="31">
        <v>6</v>
      </c>
      <c r="N20" s="31">
        <v>0</v>
      </c>
      <c r="O20" s="31">
        <f t="shared" si="0"/>
        <v>31</v>
      </c>
      <c r="P20" s="52" t="s">
        <v>602</v>
      </c>
    </row>
    <row r="21" spans="1:16" ht="15.75">
      <c r="A21" s="31">
        <v>18</v>
      </c>
      <c r="B21" s="31" t="s">
        <v>296</v>
      </c>
      <c r="C21" s="16" t="s">
        <v>84</v>
      </c>
      <c r="D21" s="4" t="s">
        <v>103</v>
      </c>
      <c r="E21" s="3" t="s">
        <v>74</v>
      </c>
      <c r="F21" s="3" t="s">
        <v>66</v>
      </c>
      <c r="G21" s="2" t="s">
        <v>192</v>
      </c>
      <c r="H21" s="30" t="s">
        <v>411</v>
      </c>
      <c r="I21" s="31">
        <v>11</v>
      </c>
      <c r="J21" s="31">
        <v>4</v>
      </c>
      <c r="K21" s="31">
        <v>9</v>
      </c>
      <c r="L21" s="31">
        <v>1</v>
      </c>
      <c r="M21" s="31">
        <v>4</v>
      </c>
      <c r="N21" s="31">
        <v>1</v>
      </c>
      <c r="O21" s="31">
        <f t="shared" si="0"/>
        <v>30</v>
      </c>
      <c r="P21" s="52" t="s">
        <v>602</v>
      </c>
    </row>
    <row r="22" spans="1:16" ht="15.75">
      <c r="A22" s="31">
        <v>19</v>
      </c>
      <c r="B22" s="31" t="s">
        <v>296</v>
      </c>
      <c r="C22" s="16" t="s">
        <v>242</v>
      </c>
      <c r="D22" s="4" t="s">
        <v>359</v>
      </c>
      <c r="E22" s="3" t="s">
        <v>364</v>
      </c>
      <c r="F22" s="3" t="s">
        <v>62</v>
      </c>
      <c r="G22" s="2" t="s">
        <v>271</v>
      </c>
      <c r="H22" s="29" t="s">
        <v>420</v>
      </c>
      <c r="I22" s="31">
        <v>9</v>
      </c>
      <c r="J22" s="31">
        <v>8</v>
      </c>
      <c r="K22" s="31">
        <v>8</v>
      </c>
      <c r="L22" s="31">
        <v>0.5</v>
      </c>
      <c r="M22" s="31">
        <v>3</v>
      </c>
      <c r="N22" s="31">
        <v>1</v>
      </c>
      <c r="O22" s="31">
        <f t="shared" si="0"/>
        <v>29.5</v>
      </c>
      <c r="P22" s="52" t="s">
        <v>602</v>
      </c>
    </row>
    <row r="23" spans="1:16" ht="15.75">
      <c r="A23" s="31">
        <v>20</v>
      </c>
      <c r="B23" s="31" t="s">
        <v>296</v>
      </c>
      <c r="C23" s="16" t="s">
        <v>220</v>
      </c>
      <c r="D23" s="4" t="s">
        <v>354</v>
      </c>
      <c r="E23" s="3" t="s">
        <v>388</v>
      </c>
      <c r="F23" s="3" t="s">
        <v>62</v>
      </c>
      <c r="G23" s="2" t="s">
        <v>252</v>
      </c>
      <c r="H23" s="30" t="s">
        <v>253</v>
      </c>
      <c r="I23" s="31">
        <v>6</v>
      </c>
      <c r="J23" s="31">
        <v>5</v>
      </c>
      <c r="K23" s="31">
        <v>8</v>
      </c>
      <c r="L23" s="31">
        <v>2</v>
      </c>
      <c r="M23" s="31">
        <v>6</v>
      </c>
      <c r="N23" s="31">
        <v>2</v>
      </c>
      <c r="O23" s="31">
        <f t="shared" si="0"/>
        <v>29</v>
      </c>
      <c r="P23" s="52" t="s">
        <v>602</v>
      </c>
    </row>
    <row r="24" spans="1:16" ht="15.75">
      <c r="A24" s="31">
        <v>21</v>
      </c>
      <c r="B24" s="31" t="s">
        <v>296</v>
      </c>
      <c r="C24" s="16" t="s">
        <v>156</v>
      </c>
      <c r="D24" s="4" t="s">
        <v>335</v>
      </c>
      <c r="E24" s="3" t="s">
        <v>109</v>
      </c>
      <c r="F24" s="3" t="s">
        <v>62</v>
      </c>
      <c r="G24" s="2" t="s">
        <v>174</v>
      </c>
      <c r="H24" s="29" t="s">
        <v>409</v>
      </c>
      <c r="I24" s="31">
        <v>5</v>
      </c>
      <c r="J24" s="31">
        <v>1</v>
      </c>
      <c r="K24" s="31">
        <v>6</v>
      </c>
      <c r="L24" s="31">
        <v>5</v>
      </c>
      <c r="M24" s="31">
        <v>4</v>
      </c>
      <c r="N24" s="31">
        <v>8</v>
      </c>
      <c r="O24" s="31">
        <f t="shared" si="0"/>
        <v>29</v>
      </c>
      <c r="P24" s="52" t="s">
        <v>602</v>
      </c>
    </row>
    <row r="25" spans="1:16" ht="15.75">
      <c r="A25" s="31">
        <v>22</v>
      </c>
      <c r="B25" s="31" t="s">
        <v>296</v>
      </c>
      <c r="C25" s="16" t="s">
        <v>76</v>
      </c>
      <c r="D25" s="4" t="s">
        <v>315</v>
      </c>
      <c r="E25" s="3" t="s">
        <v>370</v>
      </c>
      <c r="F25" s="3" t="s">
        <v>36</v>
      </c>
      <c r="G25" s="2" t="s">
        <v>105</v>
      </c>
      <c r="H25" s="2" t="s">
        <v>106</v>
      </c>
      <c r="I25" s="31">
        <v>9</v>
      </c>
      <c r="J25" s="31">
        <v>6</v>
      </c>
      <c r="K25" s="31">
        <v>3</v>
      </c>
      <c r="L25" s="31">
        <v>5</v>
      </c>
      <c r="M25" s="31">
        <v>5</v>
      </c>
      <c r="N25" s="31">
        <v>1</v>
      </c>
      <c r="O25" s="31">
        <f t="shared" si="0"/>
        <v>29</v>
      </c>
      <c r="P25" s="52" t="s">
        <v>602</v>
      </c>
    </row>
    <row r="26" spans="1:16" ht="15.75">
      <c r="A26" s="31">
        <v>23</v>
      </c>
      <c r="B26" s="31" t="s">
        <v>296</v>
      </c>
      <c r="C26" s="16" t="s">
        <v>227</v>
      </c>
      <c r="D26" s="4" t="s">
        <v>311</v>
      </c>
      <c r="E26" s="3" t="s">
        <v>20</v>
      </c>
      <c r="F26" s="3" t="s">
        <v>55</v>
      </c>
      <c r="G26" s="2" t="s">
        <v>88</v>
      </c>
      <c r="H26" s="2" t="s">
        <v>89</v>
      </c>
      <c r="I26" s="31">
        <v>7</v>
      </c>
      <c r="J26" s="31">
        <v>2</v>
      </c>
      <c r="K26" s="31">
        <v>7</v>
      </c>
      <c r="L26" s="31">
        <v>1.5</v>
      </c>
      <c r="M26" s="31">
        <v>7</v>
      </c>
      <c r="N26" s="31">
        <v>4</v>
      </c>
      <c r="O26" s="31">
        <f t="shared" si="0"/>
        <v>28.5</v>
      </c>
      <c r="P26" s="52" t="s">
        <v>602</v>
      </c>
    </row>
    <row r="27" spans="1:16" ht="15.75">
      <c r="A27" s="31">
        <v>24</v>
      </c>
      <c r="B27" s="31" t="s">
        <v>296</v>
      </c>
      <c r="C27" s="16" t="s">
        <v>223</v>
      </c>
      <c r="D27" s="4" t="s">
        <v>342</v>
      </c>
      <c r="E27" s="3" t="s">
        <v>86</v>
      </c>
      <c r="F27" s="3" t="s">
        <v>398</v>
      </c>
      <c r="G27" s="2" t="s">
        <v>209</v>
      </c>
      <c r="H27" s="29" t="s">
        <v>413</v>
      </c>
      <c r="I27" s="31">
        <v>9</v>
      </c>
      <c r="J27" s="31">
        <v>4</v>
      </c>
      <c r="K27" s="31">
        <v>10</v>
      </c>
      <c r="L27" s="31">
        <v>2</v>
      </c>
      <c r="M27" s="31">
        <v>2</v>
      </c>
      <c r="N27" s="31">
        <v>1</v>
      </c>
      <c r="O27" s="31">
        <f t="shared" si="0"/>
        <v>28</v>
      </c>
      <c r="P27" s="52" t="s">
        <v>602</v>
      </c>
    </row>
    <row r="28" spans="1:16" ht="15.75">
      <c r="A28" s="31">
        <v>25</v>
      </c>
      <c r="B28" s="31" t="s">
        <v>296</v>
      </c>
      <c r="C28" s="16" t="s">
        <v>229</v>
      </c>
      <c r="D28" s="4" t="s">
        <v>350</v>
      </c>
      <c r="E28" s="3" t="s">
        <v>385</v>
      </c>
      <c r="F28" s="3" t="s">
        <v>396</v>
      </c>
      <c r="G28" s="2" t="s">
        <v>240</v>
      </c>
      <c r="H28" s="2" t="s">
        <v>417</v>
      </c>
      <c r="I28" s="31">
        <v>9</v>
      </c>
      <c r="J28" s="31">
        <v>1</v>
      </c>
      <c r="K28" s="31">
        <v>6</v>
      </c>
      <c r="L28" s="31">
        <v>1</v>
      </c>
      <c r="M28" s="31">
        <v>4</v>
      </c>
      <c r="N28" s="31">
        <v>7</v>
      </c>
      <c r="O28" s="31">
        <f t="shared" si="0"/>
        <v>28</v>
      </c>
      <c r="P28" s="52" t="s">
        <v>602</v>
      </c>
    </row>
    <row r="29" spans="1:16" ht="15.75">
      <c r="A29" s="31">
        <v>26</v>
      </c>
      <c r="B29" s="31" t="s">
        <v>296</v>
      </c>
      <c r="C29" s="16" t="s">
        <v>140</v>
      </c>
      <c r="D29" s="4" t="s">
        <v>297</v>
      </c>
      <c r="E29" s="3" t="s">
        <v>92</v>
      </c>
      <c r="F29" s="3" t="s">
        <v>36</v>
      </c>
      <c r="G29" s="2" t="s">
        <v>10</v>
      </c>
      <c r="H29" s="2" t="s">
        <v>32</v>
      </c>
      <c r="I29" s="31">
        <v>4</v>
      </c>
      <c r="J29" s="31">
        <v>4</v>
      </c>
      <c r="K29" s="31">
        <v>5</v>
      </c>
      <c r="L29" s="31">
        <v>1</v>
      </c>
      <c r="M29" s="31">
        <v>9</v>
      </c>
      <c r="N29" s="31">
        <v>4</v>
      </c>
      <c r="O29" s="31">
        <f t="shared" si="0"/>
        <v>27</v>
      </c>
      <c r="P29" s="52" t="s">
        <v>602</v>
      </c>
    </row>
    <row r="30" spans="1:16" ht="15.75">
      <c r="A30" s="31">
        <v>27</v>
      </c>
      <c r="B30" s="31" t="s">
        <v>296</v>
      </c>
      <c r="C30" s="16" t="s">
        <v>256</v>
      </c>
      <c r="D30" s="4" t="s">
        <v>337</v>
      </c>
      <c r="E30" s="3" t="s">
        <v>109</v>
      </c>
      <c r="F30" s="3" t="s">
        <v>66</v>
      </c>
      <c r="G30" s="2" t="s">
        <v>184</v>
      </c>
      <c r="H30" s="30" t="s">
        <v>410</v>
      </c>
      <c r="I30" s="31">
        <v>5</v>
      </c>
      <c r="J30" s="31">
        <v>3</v>
      </c>
      <c r="K30" s="31">
        <v>10</v>
      </c>
      <c r="L30" s="31">
        <v>0.5</v>
      </c>
      <c r="M30" s="31">
        <v>4</v>
      </c>
      <c r="N30" s="31">
        <v>4</v>
      </c>
      <c r="O30" s="31">
        <f t="shared" si="0"/>
        <v>26.5</v>
      </c>
      <c r="P30" s="52" t="s">
        <v>602</v>
      </c>
    </row>
    <row r="31" spans="1:16" ht="15.75">
      <c r="A31" s="31">
        <v>28</v>
      </c>
      <c r="B31" s="31" t="s">
        <v>296</v>
      </c>
      <c r="C31" s="16" t="s">
        <v>197</v>
      </c>
      <c r="D31" s="4" t="s">
        <v>357</v>
      </c>
      <c r="E31" s="3" t="s">
        <v>369</v>
      </c>
      <c r="F31" s="3" t="s">
        <v>399</v>
      </c>
      <c r="G31" s="2" t="s">
        <v>266</v>
      </c>
      <c r="H31" s="2" t="s">
        <v>267</v>
      </c>
      <c r="I31" s="31">
        <v>8</v>
      </c>
      <c r="J31" s="31">
        <v>6</v>
      </c>
      <c r="K31" s="31">
        <v>5</v>
      </c>
      <c r="L31" s="31">
        <v>0.5</v>
      </c>
      <c r="M31" s="31">
        <v>4</v>
      </c>
      <c r="N31" s="31">
        <v>3</v>
      </c>
      <c r="O31" s="31">
        <f t="shared" si="0"/>
        <v>26.5</v>
      </c>
      <c r="P31" s="52" t="s">
        <v>602</v>
      </c>
    </row>
    <row r="32" spans="1:16" ht="15.75">
      <c r="A32" s="31">
        <v>29</v>
      </c>
      <c r="B32" s="31" t="s">
        <v>296</v>
      </c>
      <c r="C32" s="16" t="s">
        <v>248</v>
      </c>
      <c r="D32" s="4" t="s">
        <v>360</v>
      </c>
      <c r="E32" s="3" t="s">
        <v>390</v>
      </c>
      <c r="F32" s="3" t="s">
        <v>400</v>
      </c>
      <c r="G32" s="2" t="s">
        <v>271</v>
      </c>
      <c r="H32" s="29" t="s">
        <v>420</v>
      </c>
      <c r="I32" s="31">
        <v>6</v>
      </c>
      <c r="J32" s="31">
        <v>5</v>
      </c>
      <c r="K32" s="31">
        <v>5</v>
      </c>
      <c r="L32" s="31">
        <v>1</v>
      </c>
      <c r="M32" s="31">
        <v>5</v>
      </c>
      <c r="N32" s="31">
        <v>4</v>
      </c>
      <c r="O32" s="31">
        <f t="shared" si="0"/>
        <v>26</v>
      </c>
      <c r="P32" s="52" t="s">
        <v>602</v>
      </c>
    </row>
    <row r="33" spans="1:16" ht="15.75">
      <c r="A33" s="31">
        <v>30</v>
      </c>
      <c r="B33" s="31" t="s">
        <v>296</v>
      </c>
      <c r="C33" s="16" t="s">
        <v>153</v>
      </c>
      <c r="D33" s="4" t="s">
        <v>325</v>
      </c>
      <c r="E33" s="3" t="s">
        <v>222</v>
      </c>
      <c r="F33" s="3" t="s">
        <v>117</v>
      </c>
      <c r="G33" s="2" t="s">
        <v>138</v>
      </c>
      <c r="H33" s="2" t="s">
        <v>139</v>
      </c>
      <c r="I33" s="31">
        <v>8</v>
      </c>
      <c r="J33" s="31">
        <v>1</v>
      </c>
      <c r="K33" s="31">
        <v>7</v>
      </c>
      <c r="L33" s="31">
        <v>1</v>
      </c>
      <c r="M33" s="31">
        <v>5</v>
      </c>
      <c r="N33" s="31">
        <v>4</v>
      </c>
      <c r="O33" s="31">
        <f t="shared" si="0"/>
        <v>26</v>
      </c>
      <c r="P33" s="52" t="s">
        <v>602</v>
      </c>
    </row>
    <row r="34" spans="1:16" ht="15.75">
      <c r="A34" s="31">
        <v>31</v>
      </c>
      <c r="B34" s="31" t="s">
        <v>296</v>
      </c>
      <c r="C34" s="16" t="s">
        <v>111</v>
      </c>
      <c r="D34" s="4" t="s">
        <v>338</v>
      </c>
      <c r="E34" s="3" t="s">
        <v>380</v>
      </c>
      <c r="F34" s="3" t="s">
        <v>117</v>
      </c>
      <c r="G34" s="2" t="s">
        <v>192</v>
      </c>
      <c r="H34" s="2" t="s">
        <v>411</v>
      </c>
      <c r="I34" s="31">
        <v>9</v>
      </c>
      <c r="J34" s="31">
        <v>1</v>
      </c>
      <c r="K34" s="31">
        <v>9</v>
      </c>
      <c r="L34" s="31">
        <v>0.5</v>
      </c>
      <c r="M34" s="31">
        <v>5</v>
      </c>
      <c r="N34" s="31">
        <v>1</v>
      </c>
      <c r="O34" s="31">
        <f t="shared" si="0"/>
        <v>25.5</v>
      </c>
      <c r="P34" s="52" t="s">
        <v>602</v>
      </c>
    </row>
    <row r="35" spans="1:16" ht="15.75">
      <c r="A35" s="31">
        <v>32</v>
      </c>
      <c r="B35" s="31" t="s">
        <v>296</v>
      </c>
      <c r="C35" s="16" t="s">
        <v>90</v>
      </c>
      <c r="D35" s="4" t="s">
        <v>327</v>
      </c>
      <c r="E35" s="3" t="s">
        <v>375</v>
      </c>
      <c r="F35" s="3" t="s">
        <v>55</v>
      </c>
      <c r="G35" s="2" t="s">
        <v>145</v>
      </c>
      <c r="H35" s="30" t="s">
        <v>406</v>
      </c>
      <c r="I35" s="31">
        <v>9</v>
      </c>
      <c r="J35" s="31">
        <v>2</v>
      </c>
      <c r="K35" s="31">
        <v>3</v>
      </c>
      <c r="L35" s="31">
        <v>6</v>
      </c>
      <c r="M35" s="31">
        <v>2</v>
      </c>
      <c r="N35" s="31">
        <v>3</v>
      </c>
      <c r="O35" s="31">
        <f t="shared" si="0"/>
        <v>25</v>
      </c>
      <c r="P35" s="52" t="s">
        <v>602</v>
      </c>
    </row>
    <row r="36" spans="1:16" ht="15.75">
      <c r="A36" s="31">
        <v>33</v>
      </c>
      <c r="B36" s="31" t="s">
        <v>296</v>
      </c>
      <c r="C36" s="16" t="s">
        <v>147</v>
      </c>
      <c r="D36" s="4" t="s">
        <v>358</v>
      </c>
      <c r="E36" s="3" t="s">
        <v>222</v>
      </c>
      <c r="F36" s="3" t="s">
        <v>398</v>
      </c>
      <c r="G36" s="2" t="s">
        <v>271</v>
      </c>
      <c r="H36" s="2" t="s">
        <v>420</v>
      </c>
      <c r="I36" s="31">
        <v>5</v>
      </c>
      <c r="J36" s="31">
        <v>6</v>
      </c>
      <c r="K36" s="31">
        <v>8</v>
      </c>
      <c r="L36" s="31">
        <v>0.5</v>
      </c>
      <c r="M36" s="31">
        <v>4</v>
      </c>
      <c r="N36" s="31">
        <v>0</v>
      </c>
      <c r="O36" s="31">
        <f aca="true" t="shared" si="1" ref="O36:O67">SUM(I36:N36)</f>
        <v>23.5</v>
      </c>
      <c r="P36" s="52"/>
    </row>
    <row r="37" spans="1:16" ht="15.75">
      <c r="A37" s="31">
        <v>34</v>
      </c>
      <c r="B37" s="31" t="s">
        <v>296</v>
      </c>
      <c r="C37" s="16" t="s">
        <v>169</v>
      </c>
      <c r="D37" s="4" t="s">
        <v>306</v>
      </c>
      <c r="E37" s="3" t="s">
        <v>92</v>
      </c>
      <c r="F37" s="3" t="s">
        <v>101</v>
      </c>
      <c r="G37" s="2" t="s">
        <v>14</v>
      </c>
      <c r="H37" s="2" t="s">
        <v>403</v>
      </c>
      <c r="I37" s="31">
        <v>9</v>
      </c>
      <c r="J37" s="31">
        <v>3</v>
      </c>
      <c r="K37" s="31">
        <v>5</v>
      </c>
      <c r="L37" s="31">
        <v>0.5</v>
      </c>
      <c r="M37" s="31">
        <v>4</v>
      </c>
      <c r="N37" s="31">
        <v>1</v>
      </c>
      <c r="O37" s="31">
        <f t="shared" si="1"/>
        <v>22.5</v>
      </c>
      <c r="P37" s="52"/>
    </row>
    <row r="38" spans="1:16" ht="15.75">
      <c r="A38" s="31">
        <v>35</v>
      </c>
      <c r="B38" s="31" t="s">
        <v>296</v>
      </c>
      <c r="C38" s="16" t="s">
        <v>273</v>
      </c>
      <c r="D38" s="4" t="s">
        <v>319</v>
      </c>
      <c r="E38" s="3" t="s">
        <v>363</v>
      </c>
      <c r="F38" s="3" t="s">
        <v>155</v>
      </c>
      <c r="G38" s="2" t="s">
        <v>120</v>
      </c>
      <c r="H38" s="29" t="s">
        <v>121</v>
      </c>
      <c r="I38" s="31">
        <v>6</v>
      </c>
      <c r="J38" s="31">
        <v>4</v>
      </c>
      <c r="K38" s="31">
        <v>6</v>
      </c>
      <c r="L38" s="31">
        <v>0.5</v>
      </c>
      <c r="M38" s="31">
        <v>6</v>
      </c>
      <c r="N38" s="31">
        <v>0</v>
      </c>
      <c r="O38" s="31">
        <f t="shared" si="1"/>
        <v>22.5</v>
      </c>
      <c r="P38" s="52"/>
    </row>
    <row r="39" spans="1:16" ht="15.75">
      <c r="A39" s="31">
        <v>36</v>
      </c>
      <c r="B39" s="31" t="s">
        <v>296</v>
      </c>
      <c r="C39" s="16" t="s">
        <v>268</v>
      </c>
      <c r="D39" s="4" t="s">
        <v>326</v>
      </c>
      <c r="E39" s="3" t="s">
        <v>374</v>
      </c>
      <c r="F39" s="3" t="s">
        <v>191</v>
      </c>
      <c r="G39" s="2" t="s">
        <v>138</v>
      </c>
      <c r="H39" s="2" t="s">
        <v>139</v>
      </c>
      <c r="I39" s="31">
        <v>8</v>
      </c>
      <c r="J39" s="31">
        <v>2</v>
      </c>
      <c r="K39" s="31">
        <v>6</v>
      </c>
      <c r="L39" s="31">
        <v>1</v>
      </c>
      <c r="M39" s="31">
        <v>2</v>
      </c>
      <c r="N39" s="31">
        <v>3</v>
      </c>
      <c r="O39" s="31">
        <f t="shared" si="1"/>
        <v>22</v>
      </c>
      <c r="P39" s="52"/>
    </row>
    <row r="40" spans="1:16" ht="15.75">
      <c r="A40" s="31">
        <v>37</v>
      </c>
      <c r="B40" s="31" t="s">
        <v>296</v>
      </c>
      <c r="C40" s="16" t="s">
        <v>160</v>
      </c>
      <c r="D40" s="4" t="s">
        <v>317</v>
      </c>
      <c r="E40" s="3" t="s">
        <v>368</v>
      </c>
      <c r="F40" s="3" t="s">
        <v>62</v>
      </c>
      <c r="G40" s="2" t="s">
        <v>113</v>
      </c>
      <c r="H40" s="2" t="s">
        <v>114</v>
      </c>
      <c r="I40" s="31">
        <v>7</v>
      </c>
      <c r="J40" s="31">
        <v>3</v>
      </c>
      <c r="K40" s="31">
        <v>8</v>
      </c>
      <c r="L40" s="31">
        <v>0</v>
      </c>
      <c r="M40" s="31">
        <v>3</v>
      </c>
      <c r="N40" s="31">
        <v>1</v>
      </c>
      <c r="O40" s="31">
        <f t="shared" si="1"/>
        <v>22</v>
      </c>
      <c r="P40" s="52"/>
    </row>
    <row r="41" spans="1:16" ht="15.75">
      <c r="A41" s="31">
        <v>38</v>
      </c>
      <c r="B41" s="31" t="s">
        <v>296</v>
      </c>
      <c r="C41" s="16" t="s">
        <v>254</v>
      </c>
      <c r="D41" s="4" t="s">
        <v>349</v>
      </c>
      <c r="E41" s="3" t="s">
        <v>384</v>
      </c>
      <c r="F41" s="3" t="s">
        <v>393</v>
      </c>
      <c r="G41" s="2" t="s">
        <v>240</v>
      </c>
      <c r="H41" s="29" t="s">
        <v>417</v>
      </c>
      <c r="I41" s="31">
        <v>7</v>
      </c>
      <c r="J41" s="31">
        <v>1</v>
      </c>
      <c r="K41" s="31">
        <v>6</v>
      </c>
      <c r="L41" s="31">
        <v>1.5</v>
      </c>
      <c r="M41" s="31">
        <v>4</v>
      </c>
      <c r="N41" s="31">
        <v>2</v>
      </c>
      <c r="O41" s="31">
        <f t="shared" si="1"/>
        <v>21.5</v>
      </c>
      <c r="P41" s="52"/>
    </row>
    <row r="42" spans="1:16" ht="15.75">
      <c r="A42" s="31">
        <v>39</v>
      </c>
      <c r="B42" s="31" t="s">
        <v>296</v>
      </c>
      <c r="C42" s="16" t="s">
        <v>126</v>
      </c>
      <c r="D42" s="4" t="s">
        <v>303</v>
      </c>
      <c r="E42" s="3" t="s">
        <v>59</v>
      </c>
      <c r="F42" s="3" t="s">
        <v>40</v>
      </c>
      <c r="G42" s="2" t="s">
        <v>13</v>
      </c>
      <c r="H42" s="30" t="s">
        <v>402</v>
      </c>
      <c r="I42" s="31">
        <v>6</v>
      </c>
      <c r="J42" s="31">
        <v>4</v>
      </c>
      <c r="K42" s="31">
        <v>4</v>
      </c>
      <c r="L42" s="31">
        <v>0.5</v>
      </c>
      <c r="M42" s="31">
        <v>0</v>
      </c>
      <c r="N42" s="31">
        <v>6</v>
      </c>
      <c r="O42" s="31">
        <f t="shared" si="1"/>
        <v>20.5</v>
      </c>
      <c r="P42" s="52"/>
    </row>
    <row r="43" spans="1:16" ht="15.75">
      <c r="A43" s="31">
        <v>40</v>
      </c>
      <c r="B43" s="31" t="s">
        <v>296</v>
      </c>
      <c r="C43" s="16" t="s">
        <v>122</v>
      </c>
      <c r="D43" s="4" t="s">
        <v>301</v>
      </c>
      <c r="E43" s="3" t="s">
        <v>285</v>
      </c>
      <c r="F43" s="3" t="s">
        <v>289</v>
      </c>
      <c r="G43" s="2" t="s">
        <v>12</v>
      </c>
      <c r="H43" s="30" t="s">
        <v>401</v>
      </c>
      <c r="I43" s="31">
        <v>9</v>
      </c>
      <c r="J43" s="31">
        <v>1</v>
      </c>
      <c r="K43" s="31">
        <v>7</v>
      </c>
      <c r="L43" s="31">
        <v>0.5</v>
      </c>
      <c r="M43" s="31">
        <v>2</v>
      </c>
      <c r="N43" s="31">
        <v>1</v>
      </c>
      <c r="O43" s="31">
        <f t="shared" si="1"/>
        <v>20.5</v>
      </c>
      <c r="P43" s="52"/>
    </row>
    <row r="44" spans="1:16" ht="15.75">
      <c r="A44" s="31">
        <v>41</v>
      </c>
      <c r="B44" s="31" t="s">
        <v>296</v>
      </c>
      <c r="C44" s="16" t="s">
        <v>203</v>
      </c>
      <c r="D44" s="4" t="s">
        <v>340</v>
      </c>
      <c r="E44" s="3" t="s">
        <v>265</v>
      </c>
      <c r="F44" s="3" t="s">
        <v>83</v>
      </c>
      <c r="G44" s="2" t="s">
        <v>201</v>
      </c>
      <c r="H44" s="30" t="s">
        <v>412</v>
      </c>
      <c r="I44" s="31">
        <v>6</v>
      </c>
      <c r="J44" s="31">
        <v>4</v>
      </c>
      <c r="K44" s="31">
        <v>4</v>
      </c>
      <c r="L44" s="31">
        <v>0</v>
      </c>
      <c r="M44" s="31">
        <v>4</v>
      </c>
      <c r="N44" s="31">
        <v>2</v>
      </c>
      <c r="O44" s="31">
        <f t="shared" si="1"/>
        <v>20</v>
      </c>
      <c r="P44" s="52"/>
    </row>
    <row r="45" spans="1:16" ht="15.75">
      <c r="A45" s="31">
        <v>42</v>
      </c>
      <c r="B45" s="31" t="s">
        <v>296</v>
      </c>
      <c r="C45" s="16" t="s">
        <v>234</v>
      </c>
      <c r="D45" s="4" t="s">
        <v>339</v>
      </c>
      <c r="E45" s="3" t="s">
        <v>20</v>
      </c>
      <c r="F45" s="3" t="s">
        <v>137</v>
      </c>
      <c r="G45" s="2" t="s">
        <v>201</v>
      </c>
      <c r="H45" s="2" t="s">
        <v>412</v>
      </c>
      <c r="I45" s="31">
        <v>7</v>
      </c>
      <c r="J45" s="31">
        <v>0</v>
      </c>
      <c r="K45" s="31">
        <v>6</v>
      </c>
      <c r="L45" s="31">
        <v>1</v>
      </c>
      <c r="M45" s="31">
        <v>5</v>
      </c>
      <c r="N45" s="31">
        <v>1</v>
      </c>
      <c r="O45" s="31">
        <f t="shared" si="1"/>
        <v>20</v>
      </c>
      <c r="P45" s="52"/>
    </row>
    <row r="46" spans="1:16" ht="15.75">
      <c r="A46" s="31">
        <v>43</v>
      </c>
      <c r="B46" s="31" t="s">
        <v>296</v>
      </c>
      <c r="C46" s="16" t="s">
        <v>42</v>
      </c>
      <c r="D46" s="4" t="s">
        <v>351</v>
      </c>
      <c r="E46" s="3" t="s">
        <v>78</v>
      </c>
      <c r="F46" s="3" t="s">
        <v>155</v>
      </c>
      <c r="G46" s="2" t="s">
        <v>246</v>
      </c>
      <c r="H46" s="2" t="s">
        <v>418</v>
      </c>
      <c r="I46" s="31">
        <v>8</v>
      </c>
      <c r="J46" s="31">
        <v>1</v>
      </c>
      <c r="K46" s="31">
        <v>4</v>
      </c>
      <c r="L46" s="31">
        <v>4</v>
      </c>
      <c r="M46" s="31">
        <v>3</v>
      </c>
      <c r="N46" s="31">
        <v>0</v>
      </c>
      <c r="O46" s="31">
        <f t="shared" si="1"/>
        <v>20</v>
      </c>
      <c r="P46" s="52"/>
    </row>
    <row r="47" spans="1:16" ht="15.75">
      <c r="A47" s="31">
        <v>44</v>
      </c>
      <c r="B47" s="31" t="s">
        <v>296</v>
      </c>
      <c r="C47" s="16" t="s">
        <v>72</v>
      </c>
      <c r="D47" s="4" t="s">
        <v>302</v>
      </c>
      <c r="E47" s="3" t="s">
        <v>363</v>
      </c>
      <c r="F47" s="3" t="s">
        <v>79</v>
      </c>
      <c r="G47" s="2" t="s">
        <v>12</v>
      </c>
      <c r="H47" s="2" t="s">
        <v>401</v>
      </c>
      <c r="I47" s="31">
        <v>8</v>
      </c>
      <c r="J47" s="31">
        <v>4</v>
      </c>
      <c r="K47" s="31">
        <v>6</v>
      </c>
      <c r="L47" s="31">
        <v>0</v>
      </c>
      <c r="M47" s="31">
        <v>1</v>
      </c>
      <c r="N47" s="31">
        <v>1</v>
      </c>
      <c r="O47" s="31">
        <f t="shared" si="1"/>
        <v>20</v>
      </c>
      <c r="P47" s="52"/>
    </row>
    <row r="48" spans="1:16" ht="15.75">
      <c r="A48" s="31">
        <v>45</v>
      </c>
      <c r="B48" s="31" t="s">
        <v>296</v>
      </c>
      <c r="C48" s="16" t="s">
        <v>28</v>
      </c>
      <c r="D48" s="4" t="s">
        <v>331</v>
      </c>
      <c r="E48" s="3" t="s">
        <v>133</v>
      </c>
      <c r="F48" s="3" t="s">
        <v>128</v>
      </c>
      <c r="G48" s="2" t="s">
        <v>158</v>
      </c>
      <c r="H48" s="2" t="s">
        <v>159</v>
      </c>
      <c r="I48" s="31">
        <v>9</v>
      </c>
      <c r="J48" s="31">
        <v>2</v>
      </c>
      <c r="K48" s="31">
        <v>4</v>
      </c>
      <c r="L48" s="31">
        <v>0</v>
      </c>
      <c r="M48" s="31">
        <v>4</v>
      </c>
      <c r="N48" s="31">
        <v>1</v>
      </c>
      <c r="O48" s="31">
        <f t="shared" si="1"/>
        <v>20</v>
      </c>
      <c r="P48" s="52"/>
    </row>
    <row r="49" spans="1:16" ht="15.75">
      <c r="A49" s="31">
        <v>46</v>
      </c>
      <c r="B49" s="31" t="s">
        <v>296</v>
      </c>
      <c r="C49" s="16" t="s">
        <v>23</v>
      </c>
      <c r="D49" s="4" t="s">
        <v>300</v>
      </c>
      <c r="E49" s="3" t="s">
        <v>25</v>
      </c>
      <c r="F49" s="3" t="s">
        <v>83</v>
      </c>
      <c r="G49" s="2" t="s">
        <v>11</v>
      </c>
      <c r="H49" s="2" t="s">
        <v>41</v>
      </c>
      <c r="I49" s="31">
        <v>9</v>
      </c>
      <c r="J49" s="31">
        <v>1</v>
      </c>
      <c r="K49" s="31">
        <v>3</v>
      </c>
      <c r="L49" s="31">
        <v>2</v>
      </c>
      <c r="M49" s="31">
        <v>4</v>
      </c>
      <c r="N49" s="31">
        <v>0</v>
      </c>
      <c r="O49" s="31">
        <f t="shared" si="1"/>
        <v>19</v>
      </c>
      <c r="P49" s="52"/>
    </row>
    <row r="50" spans="1:16" ht="15.75">
      <c r="A50" s="31">
        <v>47</v>
      </c>
      <c r="B50" s="31" t="s">
        <v>296</v>
      </c>
      <c r="C50" s="16" t="s">
        <v>102</v>
      </c>
      <c r="D50" s="3" t="s">
        <v>330</v>
      </c>
      <c r="E50" s="3" t="s">
        <v>378</v>
      </c>
      <c r="F50" s="3" t="s">
        <v>397</v>
      </c>
      <c r="G50" s="2" t="s">
        <v>151</v>
      </c>
      <c r="H50" s="2" t="s">
        <v>407</v>
      </c>
      <c r="I50" s="31">
        <v>5</v>
      </c>
      <c r="J50" s="31">
        <v>4</v>
      </c>
      <c r="K50" s="31">
        <v>5</v>
      </c>
      <c r="L50" s="31">
        <v>1</v>
      </c>
      <c r="M50" s="31">
        <v>2</v>
      </c>
      <c r="N50" s="31">
        <v>2</v>
      </c>
      <c r="O50" s="31">
        <f t="shared" si="1"/>
        <v>19</v>
      </c>
      <c r="P50" s="52"/>
    </row>
    <row r="51" spans="1:16" ht="15.75">
      <c r="A51" s="31">
        <v>48</v>
      </c>
      <c r="B51" s="31" t="s">
        <v>296</v>
      </c>
      <c r="C51" s="16" t="s">
        <v>275</v>
      </c>
      <c r="D51" s="4" t="s">
        <v>320</v>
      </c>
      <c r="E51" s="3" t="s">
        <v>373</v>
      </c>
      <c r="F51" s="3" t="s">
        <v>395</v>
      </c>
      <c r="G51" s="2" t="s">
        <v>120</v>
      </c>
      <c r="H51" s="2" t="s">
        <v>121</v>
      </c>
      <c r="I51" s="31">
        <v>10</v>
      </c>
      <c r="J51" s="31">
        <v>2</v>
      </c>
      <c r="K51" s="31">
        <v>2</v>
      </c>
      <c r="L51" s="31">
        <v>0</v>
      </c>
      <c r="M51" s="31">
        <v>4</v>
      </c>
      <c r="N51" s="31">
        <v>1</v>
      </c>
      <c r="O51" s="31">
        <f t="shared" si="1"/>
        <v>19</v>
      </c>
      <c r="P51" s="52"/>
    </row>
    <row r="52" spans="1:16" ht="15.75">
      <c r="A52" s="31">
        <v>49</v>
      </c>
      <c r="B52" s="31" t="s">
        <v>296</v>
      </c>
      <c r="C52" s="16" t="s">
        <v>37</v>
      </c>
      <c r="D52" s="4" t="s">
        <v>328</v>
      </c>
      <c r="E52" s="3" t="s">
        <v>376</v>
      </c>
      <c r="F52" s="3" t="s">
        <v>396</v>
      </c>
      <c r="G52" s="2" t="s">
        <v>145</v>
      </c>
      <c r="H52" s="2" t="s">
        <v>406</v>
      </c>
      <c r="I52" s="31">
        <v>6</v>
      </c>
      <c r="J52" s="31">
        <v>2</v>
      </c>
      <c r="K52" s="31">
        <v>4</v>
      </c>
      <c r="L52" s="31">
        <v>0.5</v>
      </c>
      <c r="M52" s="31">
        <v>6</v>
      </c>
      <c r="N52" s="31">
        <v>0</v>
      </c>
      <c r="O52" s="31">
        <f t="shared" si="1"/>
        <v>18.5</v>
      </c>
      <c r="P52" s="52"/>
    </row>
    <row r="53" spans="1:16" ht="15.75">
      <c r="A53" s="31">
        <v>50</v>
      </c>
      <c r="B53" s="31" t="s">
        <v>296</v>
      </c>
      <c r="C53" s="16" t="s">
        <v>149</v>
      </c>
      <c r="D53" s="4" t="s">
        <v>334</v>
      </c>
      <c r="E53" s="3" t="s">
        <v>222</v>
      </c>
      <c r="F53" s="3" t="s">
        <v>396</v>
      </c>
      <c r="G53" s="2" t="s">
        <v>167</v>
      </c>
      <c r="H53" s="2" t="s">
        <v>168</v>
      </c>
      <c r="I53" s="31">
        <v>6</v>
      </c>
      <c r="J53" s="31">
        <v>0.5</v>
      </c>
      <c r="K53" s="31">
        <v>4</v>
      </c>
      <c r="L53" s="31">
        <v>2</v>
      </c>
      <c r="M53" s="31">
        <v>4</v>
      </c>
      <c r="N53" s="31">
        <v>2</v>
      </c>
      <c r="O53" s="31">
        <f t="shared" si="1"/>
        <v>18.5</v>
      </c>
      <c r="P53" s="52"/>
    </row>
    <row r="54" spans="1:16" ht="15.75">
      <c r="A54" s="31">
        <v>51</v>
      </c>
      <c r="B54" s="31" t="s">
        <v>296</v>
      </c>
      <c r="C54" s="16" t="s">
        <v>45</v>
      </c>
      <c r="D54" s="4" t="s">
        <v>318</v>
      </c>
      <c r="E54" s="3" t="s">
        <v>372</v>
      </c>
      <c r="F54" s="3" t="s">
        <v>36</v>
      </c>
      <c r="G54" s="2" t="s">
        <v>113</v>
      </c>
      <c r="H54" s="2" t="s">
        <v>114</v>
      </c>
      <c r="I54" s="31">
        <v>4</v>
      </c>
      <c r="J54" s="31">
        <v>2</v>
      </c>
      <c r="K54" s="31">
        <v>5</v>
      </c>
      <c r="L54" s="31">
        <v>0</v>
      </c>
      <c r="M54" s="31">
        <v>6</v>
      </c>
      <c r="N54" s="31">
        <v>1</v>
      </c>
      <c r="O54" s="31">
        <f t="shared" si="1"/>
        <v>18</v>
      </c>
      <c r="P54" s="52"/>
    </row>
    <row r="55" spans="1:16" ht="15.75">
      <c r="A55" s="31">
        <v>52</v>
      </c>
      <c r="B55" s="31" t="s">
        <v>296</v>
      </c>
      <c r="C55" s="16" t="s">
        <v>283</v>
      </c>
      <c r="D55" s="4" t="s">
        <v>298</v>
      </c>
      <c r="E55" s="3" t="s">
        <v>361</v>
      </c>
      <c r="F55" s="3" t="s">
        <v>391</v>
      </c>
      <c r="G55" s="2" t="s">
        <v>10</v>
      </c>
      <c r="H55" s="2" t="s">
        <v>32</v>
      </c>
      <c r="I55" s="31">
        <v>7</v>
      </c>
      <c r="J55" s="31">
        <v>5</v>
      </c>
      <c r="K55" s="31">
        <v>2</v>
      </c>
      <c r="L55" s="31">
        <v>0.5</v>
      </c>
      <c r="M55" s="31">
        <v>2</v>
      </c>
      <c r="N55" s="31">
        <v>1</v>
      </c>
      <c r="O55" s="31">
        <f t="shared" si="1"/>
        <v>17.5</v>
      </c>
      <c r="P55" s="52"/>
    </row>
    <row r="56" spans="1:16" ht="15.75">
      <c r="A56" s="31">
        <v>53</v>
      </c>
      <c r="B56" s="31" t="s">
        <v>296</v>
      </c>
      <c r="C56" s="16" t="s">
        <v>163</v>
      </c>
      <c r="D56" s="4" t="s">
        <v>314</v>
      </c>
      <c r="E56" s="3" t="s">
        <v>369</v>
      </c>
      <c r="F56" s="3" t="s">
        <v>155</v>
      </c>
      <c r="G56" s="2" t="s">
        <v>96</v>
      </c>
      <c r="H56" s="2" t="s">
        <v>97</v>
      </c>
      <c r="I56" s="31">
        <v>9</v>
      </c>
      <c r="J56" s="31">
        <v>1</v>
      </c>
      <c r="K56" s="31">
        <v>5</v>
      </c>
      <c r="L56" s="31">
        <v>0</v>
      </c>
      <c r="M56" s="31">
        <v>1</v>
      </c>
      <c r="N56" s="31">
        <v>1</v>
      </c>
      <c r="O56" s="31">
        <f t="shared" si="1"/>
        <v>17</v>
      </c>
      <c r="P56" s="52"/>
    </row>
    <row r="57" spans="1:16" ht="15.75">
      <c r="A57" s="31">
        <v>54</v>
      </c>
      <c r="B57" s="31" t="s">
        <v>296</v>
      </c>
      <c r="C57" s="16" t="s">
        <v>115</v>
      </c>
      <c r="D57" s="4" t="s">
        <v>299</v>
      </c>
      <c r="E57" s="3" t="s">
        <v>362</v>
      </c>
      <c r="F57" s="3" t="s">
        <v>392</v>
      </c>
      <c r="G57" s="2" t="s">
        <v>11</v>
      </c>
      <c r="H57" s="2" t="s">
        <v>41</v>
      </c>
      <c r="I57" s="31">
        <v>5</v>
      </c>
      <c r="J57" s="31">
        <v>3</v>
      </c>
      <c r="K57" s="31">
        <v>4</v>
      </c>
      <c r="L57" s="31">
        <v>1</v>
      </c>
      <c r="M57" s="31">
        <v>2</v>
      </c>
      <c r="N57" s="31">
        <v>2</v>
      </c>
      <c r="O57" s="31">
        <f t="shared" si="1"/>
        <v>17</v>
      </c>
      <c r="P57" s="52"/>
    </row>
    <row r="58" spans="1:16" ht="15.75">
      <c r="A58" s="31">
        <v>55</v>
      </c>
      <c r="B58" s="31" t="s">
        <v>296</v>
      </c>
      <c r="C58" s="16" t="s">
        <v>211</v>
      </c>
      <c r="D58" s="4" t="s">
        <v>316</v>
      </c>
      <c r="E58" s="3" t="s">
        <v>371</v>
      </c>
      <c r="F58" s="3" t="s">
        <v>31</v>
      </c>
      <c r="G58" s="2" t="s">
        <v>105</v>
      </c>
      <c r="H58" s="30" t="s">
        <v>106</v>
      </c>
      <c r="I58" s="31">
        <v>6</v>
      </c>
      <c r="J58" s="31">
        <v>1</v>
      </c>
      <c r="K58" s="31">
        <v>2</v>
      </c>
      <c r="L58" s="31">
        <v>0</v>
      </c>
      <c r="M58" s="31">
        <v>5</v>
      </c>
      <c r="N58" s="31">
        <v>1</v>
      </c>
      <c r="O58" s="31">
        <f t="shared" si="1"/>
        <v>15</v>
      </c>
      <c r="P58" s="52"/>
    </row>
    <row r="59" spans="1:16" ht="15.75">
      <c r="A59" s="31">
        <v>56</v>
      </c>
      <c r="B59" s="31" t="s">
        <v>296</v>
      </c>
      <c r="C59" s="16" t="s">
        <v>188</v>
      </c>
      <c r="D59" s="4" t="s">
        <v>341</v>
      </c>
      <c r="E59" s="3" t="s">
        <v>364</v>
      </c>
      <c r="F59" s="3" t="s">
        <v>166</v>
      </c>
      <c r="G59" s="2" t="s">
        <v>209</v>
      </c>
      <c r="H59" s="2" t="s">
        <v>413</v>
      </c>
      <c r="I59" s="31">
        <v>8</v>
      </c>
      <c r="J59" s="31">
        <v>3</v>
      </c>
      <c r="K59" s="31">
        <v>3</v>
      </c>
      <c r="L59" s="31">
        <v>1</v>
      </c>
      <c r="M59" s="31">
        <v>0</v>
      </c>
      <c r="N59" s="31">
        <v>0</v>
      </c>
      <c r="O59" s="31">
        <f t="shared" si="1"/>
        <v>15</v>
      </c>
      <c r="P59" s="52"/>
    </row>
    <row r="60" spans="1:16" ht="15.75">
      <c r="A60" s="31">
        <v>57</v>
      </c>
      <c r="B60" s="31" t="s">
        <v>296</v>
      </c>
      <c r="C60" s="16" t="s">
        <v>194</v>
      </c>
      <c r="D60" s="4" t="s">
        <v>348</v>
      </c>
      <c r="E60" s="3" t="s">
        <v>383</v>
      </c>
      <c r="F60" s="3" t="s">
        <v>69</v>
      </c>
      <c r="G60" s="2" t="s">
        <v>232</v>
      </c>
      <c r="H60" s="2" t="s">
        <v>416</v>
      </c>
      <c r="I60" s="31">
        <v>4</v>
      </c>
      <c r="J60" s="31">
        <v>2</v>
      </c>
      <c r="K60" s="31">
        <v>3</v>
      </c>
      <c r="L60" s="31">
        <v>0.5</v>
      </c>
      <c r="M60" s="31">
        <v>2</v>
      </c>
      <c r="N60" s="31">
        <v>2</v>
      </c>
      <c r="O60" s="31">
        <f t="shared" si="1"/>
        <v>13.5</v>
      </c>
      <c r="P60" s="52"/>
    </row>
    <row r="61" spans="1:16" ht="15.75">
      <c r="A61" s="31">
        <v>58</v>
      </c>
      <c r="B61" s="31" t="s">
        <v>296</v>
      </c>
      <c r="C61" s="16" t="s">
        <v>244</v>
      </c>
      <c r="D61" s="4" t="s">
        <v>345</v>
      </c>
      <c r="E61" s="3" t="s">
        <v>382</v>
      </c>
      <c r="F61" s="3" t="s">
        <v>69</v>
      </c>
      <c r="G61" s="2" t="s">
        <v>225</v>
      </c>
      <c r="H61" s="2" t="s">
        <v>415</v>
      </c>
      <c r="I61" s="31">
        <v>4</v>
      </c>
      <c r="J61" s="31">
        <v>1</v>
      </c>
      <c r="K61" s="31">
        <v>3</v>
      </c>
      <c r="L61" s="31">
        <v>0</v>
      </c>
      <c r="M61" s="31">
        <v>3</v>
      </c>
      <c r="N61" s="31">
        <v>1</v>
      </c>
      <c r="O61" s="31">
        <f t="shared" si="1"/>
        <v>12</v>
      </c>
      <c r="P61" s="52"/>
    </row>
    <row r="62" spans="1:16" ht="15.75">
      <c r="A62" s="31">
        <v>59</v>
      </c>
      <c r="B62" s="31" t="s">
        <v>296</v>
      </c>
      <c r="C62" s="16" t="s">
        <v>172</v>
      </c>
      <c r="D62" s="4" t="s">
        <v>352</v>
      </c>
      <c r="E62" s="3" t="s">
        <v>386</v>
      </c>
      <c r="F62" s="3" t="s">
        <v>79</v>
      </c>
      <c r="G62" s="2" t="s">
        <v>246</v>
      </c>
      <c r="H62" s="2" t="s">
        <v>418</v>
      </c>
      <c r="I62" s="31">
        <v>6</v>
      </c>
      <c r="J62" s="31">
        <v>0</v>
      </c>
      <c r="K62" s="31">
        <v>3</v>
      </c>
      <c r="L62" s="31">
        <v>0</v>
      </c>
      <c r="M62" s="31">
        <v>3</v>
      </c>
      <c r="N62" s="31">
        <v>0</v>
      </c>
      <c r="O62" s="31">
        <f t="shared" si="1"/>
        <v>12</v>
      </c>
      <c r="P62" s="52"/>
    </row>
    <row r="63" spans="1:16" ht="15.75">
      <c r="A63" s="31">
        <v>60</v>
      </c>
      <c r="B63" s="31" t="s">
        <v>296</v>
      </c>
      <c r="C63" s="16" t="s">
        <v>206</v>
      </c>
      <c r="D63" s="4" t="s">
        <v>336</v>
      </c>
      <c r="E63" s="3" t="s">
        <v>379</v>
      </c>
      <c r="F63" s="3" t="s">
        <v>137</v>
      </c>
      <c r="G63" s="2" t="s">
        <v>184</v>
      </c>
      <c r="H63" s="2" t="s">
        <v>410</v>
      </c>
      <c r="I63" s="31">
        <v>6</v>
      </c>
      <c r="J63" s="31">
        <v>1</v>
      </c>
      <c r="K63" s="31">
        <v>3</v>
      </c>
      <c r="L63" s="31">
        <v>0</v>
      </c>
      <c r="M63" s="31">
        <v>2</v>
      </c>
      <c r="N63" s="31">
        <v>0</v>
      </c>
      <c r="O63" s="31">
        <f t="shared" si="1"/>
        <v>12</v>
      </c>
      <c r="P63" s="52"/>
    </row>
    <row r="64" spans="1:16" ht="15.75">
      <c r="A64" s="31">
        <v>61</v>
      </c>
      <c r="B64" s="31" t="s">
        <v>296</v>
      </c>
      <c r="C64" s="16" t="s">
        <v>263</v>
      </c>
      <c r="D64" s="4" t="s">
        <v>346</v>
      </c>
      <c r="E64" s="3" t="s">
        <v>199</v>
      </c>
      <c r="F64" s="3" t="s">
        <v>137</v>
      </c>
      <c r="G64" s="2" t="s">
        <v>225</v>
      </c>
      <c r="H64" s="2" t="s">
        <v>415</v>
      </c>
      <c r="I64" s="31">
        <v>4</v>
      </c>
      <c r="J64" s="31">
        <v>0.5</v>
      </c>
      <c r="K64" s="31">
        <v>4</v>
      </c>
      <c r="L64" s="31">
        <v>0.5</v>
      </c>
      <c r="M64" s="31">
        <v>2</v>
      </c>
      <c r="N64" s="31">
        <v>0</v>
      </c>
      <c r="O64" s="31">
        <f t="shared" si="1"/>
        <v>11</v>
      </c>
      <c r="P64" s="52"/>
    </row>
    <row r="65" spans="1:16" ht="15.75">
      <c r="A65" s="31">
        <v>62</v>
      </c>
      <c r="B65" s="31" t="s">
        <v>296</v>
      </c>
      <c r="C65" s="16" t="s">
        <v>153</v>
      </c>
      <c r="D65" s="4" t="s">
        <v>313</v>
      </c>
      <c r="E65" s="3" t="s">
        <v>361</v>
      </c>
      <c r="F65" s="3" t="s">
        <v>83</v>
      </c>
      <c r="G65" s="2" t="s">
        <v>96</v>
      </c>
      <c r="H65" s="2" t="s">
        <v>97</v>
      </c>
      <c r="I65" s="31">
        <v>5</v>
      </c>
      <c r="J65" s="31">
        <v>1</v>
      </c>
      <c r="K65" s="31">
        <v>4</v>
      </c>
      <c r="L65" s="31">
        <v>0</v>
      </c>
      <c r="M65" s="31">
        <v>0</v>
      </c>
      <c r="N65" s="31">
        <v>0</v>
      </c>
      <c r="O65" s="31">
        <f t="shared" si="1"/>
        <v>10</v>
      </c>
      <c r="P65" s="52"/>
    </row>
    <row r="66" spans="1:16" ht="15.75">
      <c r="A66" s="31">
        <v>63</v>
      </c>
      <c r="B66" s="31" t="s">
        <v>296</v>
      </c>
      <c r="C66" s="16" t="s">
        <v>80</v>
      </c>
      <c r="D66" s="4" t="s">
        <v>304</v>
      </c>
      <c r="E66" s="3" t="s">
        <v>364</v>
      </c>
      <c r="F66" s="3" t="s">
        <v>117</v>
      </c>
      <c r="G66" s="2" t="s">
        <v>13</v>
      </c>
      <c r="H66" s="2" t="s">
        <v>402</v>
      </c>
      <c r="I66" s="31">
        <v>3</v>
      </c>
      <c r="J66" s="31">
        <v>1</v>
      </c>
      <c r="K66" s="31">
        <v>4</v>
      </c>
      <c r="L66" s="31">
        <v>0.5</v>
      </c>
      <c r="M66" s="31">
        <v>1</v>
      </c>
      <c r="N66" s="31">
        <v>0</v>
      </c>
      <c r="O66" s="31">
        <f t="shared" si="1"/>
        <v>9.5</v>
      </c>
      <c r="P66" s="52"/>
    </row>
    <row r="67" spans="1:16" ht="15.75">
      <c r="A67" s="31">
        <v>64</v>
      </c>
      <c r="B67" s="31" t="s">
        <v>296</v>
      </c>
      <c r="C67" s="16" t="s">
        <v>182</v>
      </c>
      <c r="D67" s="4" t="s">
        <v>333</v>
      </c>
      <c r="E67" s="3" t="s">
        <v>44</v>
      </c>
      <c r="F67" s="3" t="s">
        <v>62</v>
      </c>
      <c r="G67" s="2" t="s">
        <v>167</v>
      </c>
      <c r="H67" s="2" t="s">
        <v>408</v>
      </c>
      <c r="I67" s="31">
        <v>5</v>
      </c>
      <c r="J67" s="31">
        <v>0</v>
      </c>
      <c r="K67" s="31">
        <v>3</v>
      </c>
      <c r="L67" s="31">
        <v>0</v>
      </c>
      <c r="M67" s="31">
        <v>0</v>
      </c>
      <c r="N67" s="31">
        <v>0</v>
      </c>
      <c r="O67" s="31">
        <f t="shared" si="1"/>
        <v>8</v>
      </c>
      <c r="P67" s="52"/>
    </row>
    <row r="68" spans="1:16" ht="15.75">
      <c r="A68" s="31">
        <v>65</v>
      </c>
      <c r="B68" s="31" t="s">
        <v>296</v>
      </c>
      <c r="C68" s="16" t="s">
        <v>53</v>
      </c>
      <c r="D68" s="4" t="s">
        <v>332</v>
      </c>
      <c r="E68" s="3" t="s">
        <v>124</v>
      </c>
      <c r="F68" s="3" t="s">
        <v>155</v>
      </c>
      <c r="G68" s="2" t="s">
        <v>158</v>
      </c>
      <c r="H68" s="30" t="s">
        <v>159</v>
      </c>
      <c r="I68" s="31">
        <v>3</v>
      </c>
      <c r="J68" s="31">
        <v>0.5</v>
      </c>
      <c r="K68" s="31">
        <v>2</v>
      </c>
      <c r="L68" s="31">
        <v>0</v>
      </c>
      <c r="M68" s="31">
        <v>1</v>
      </c>
      <c r="N68" s="31">
        <v>1</v>
      </c>
      <c r="O68" s="31">
        <f>SUM(I68:N68)</f>
        <v>7.5</v>
      </c>
      <c r="P68" s="52"/>
    </row>
    <row r="72" spans="4:8" ht="15.75">
      <c r="D72" s="53" t="s">
        <v>290</v>
      </c>
      <c r="E72" s="53"/>
      <c r="F72" s="8"/>
      <c r="G72" s="9"/>
      <c r="H72" s="10" t="s">
        <v>253</v>
      </c>
    </row>
    <row r="73" spans="4:8" ht="15.75">
      <c r="D73" s="11"/>
      <c r="E73" s="11"/>
      <c r="F73" s="8"/>
      <c r="G73" s="10"/>
      <c r="H73" s="10"/>
    </row>
    <row r="74" spans="4:8" ht="15.75">
      <c r="D74" s="53" t="s">
        <v>291</v>
      </c>
      <c r="E74" s="53"/>
      <c r="F74" s="8"/>
      <c r="G74" s="9"/>
      <c r="H74" s="10" t="s">
        <v>193</v>
      </c>
    </row>
    <row r="75" spans="4:8" ht="15.75">
      <c r="D75" s="53" t="s">
        <v>292</v>
      </c>
      <c r="E75" s="53"/>
      <c r="F75" s="8"/>
      <c r="G75" s="9"/>
      <c r="H75" s="10" t="s">
        <v>422</v>
      </c>
    </row>
    <row r="76" spans="4:8" ht="15.75">
      <c r="D76" s="8"/>
      <c r="E76" s="8"/>
      <c r="F76" s="8"/>
      <c r="G76" s="12"/>
      <c r="H76" s="10" t="s">
        <v>403</v>
      </c>
    </row>
    <row r="77" spans="4:8" ht="15.75">
      <c r="D77" s="8"/>
      <c r="E77" s="8"/>
      <c r="F77" s="8"/>
      <c r="G77" s="12"/>
      <c r="H77" s="10" t="s">
        <v>423</v>
      </c>
    </row>
    <row r="78" spans="4:8" ht="15.75">
      <c r="D78" s="8"/>
      <c r="E78" s="8"/>
      <c r="F78" s="8"/>
      <c r="G78" s="12"/>
      <c r="H78" s="10" t="s">
        <v>56</v>
      </c>
    </row>
    <row r="79" spans="4:8" ht="15.75">
      <c r="D79" s="8"/>
      <c r="E79" s="8"/>
      <c r="F79" s="8"/>
      <c r="G79" s="12"/>
      <c r="H79" s="10" t="s">
        <v>202</v>
      </c>
    </row>
    <row r="80" spans="4:8" ht="15.75">
      <c r="D80" s="8"/>
      <c r="E80" s="8"/>
      <c r="F80" s="8"/>
      <c r="G80" s="12"/>
      <c r="H80" s="10" t="s">
        <v>41</v>
      </c>
    </row>
  </sheetData>
  <sheetProtection/>
  <mergeCells count="6">
    <mergeCell ref="D74:E74"/>
    <mergeCell ref="D75:E75"/>
    <mergeCell ref="B3:C3"/>
    <mergeCell ref="A1:O1"/>
    <mergeCell ref="A2:O2"/>
    <mergeCell ref="D72:E72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35"/>
  <sheetViews>
    <sheetView zoomScale="70" zoomScaleNormal="70" zoomScalePageLayoutView="0" workbookViewId="0" topLeftCell="A1">
      <selection activeCell="D14" sqref="D14"/>
    </sheetView>
  </sheetViews>
  <sheetFormatPr defaultColWidth="9.140625" defaultRowHeight="15"/>
  <cols>
    <col min="1" max="3" width="9.140625" style="17" customWidth="1"/>
    <col min="4" max="4" width="17.57421875" style="17" customWidth="1"/>
    <col min="5" max="5" width="14.8515625" style="17" customWidth="1"/>
    <col min="6" max="6" width="20.28125" style="17" customWidth="1"/>
    <col min="7" max="7" width="9.140625" style="17" customWidth="1"/>
    <col min="8" max="8" width="19.8515625" style="17" customWidth="1"/>
    <col min="9" max="16" width="9.140625" style="17" customWidth="1"/>
    <col min="17" max="17" width="9.140625" style="25" customWidth="1"/>
    <col min="18" max="16384" width="9.140625" style="17" customWidth="1"/>
  </cols>
  <sheetData>
    <row r="1" spans="1:32" ht="15">
      <c r="A1" s="24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23" t="s">
        <v>295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">
      <c r="A2" s="24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">
      <c r="A3" s="24" t="s">
        <v>2</v>
      </c>
      <c r="B3" s="58" t="s">
        <v>3</v>
      </c>
      <c r="C3" s="59"/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5.75">
      <c r="A4" s="19">
        <v>1</v>
      </c>
      <c r="B4" s="21" t="s">
        <v>17</v>
      </c>
      <c r="C4" s="20" t="s">
        <v>286</v>
      </c>
      <c r="D4" s="4" t="s">
        <v>287</v>
      </c>
      <c r="E4" s="4" t="s">
        <v>288</v>
      </c>
      <c r="F4" s="4" t="s">
        <v>289</v>
      </c>
      <c r="G4" s="13" t="s">
        <v>70</v>
      </c>
      <c r="H4" s="13" t="s">
        <v>71</v>
      </c>
      <c r="I4" s="21">
        <v>15</v>
      </c>
      <c r="J4" s="21">
        <v>12</v>
      </c>
      <c r="K4" s="21">
        <v>10</v>
      </c>
      <c r="L4" s="21">
        <v>4</v>
      </c>
      <c r="M4" s="21">
        <v>5</v>
      </c>
      <c r="N4" s="21">
        <v>5</v>
      </c>
      <c r="O4" s="21">
        <f aca="true" t="shared" si="0" ref="O4:O35">SUM(I4:N4)</f>
        <v>51</v>
      </c>
      <c r="P4" s="52" t="s">
        <v>600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5.75">
      <c r="A5" s="19">
        <v>2</v>
      </c>
      <c r="B5" s="21" t="s">
        <v>17</v>
      </c>
      <c r="C5" s="20" t="s">
        <v>275</v>
      </c>
      <c r="D5" s="15" t="s">
        <v>276</v>
      </c>
      <c r="E5" s="15" t="s">
        <v>277</v>
      </c>
      <c r="F5" s="15" t="s">
        <v>101</v>
      </c>
      <c r="G5" s="14" t="s">
        <v>70</v>
      </c>
      <c r="H5" s="14" t="s">
        <v>71</v>
      </c>
      <c r="I5" s="21">
        <v>12</v>
      </c>
      <c r="J5" s="21">
        <v>9</v>
      </c>
      <c r="K5" s="21">
        <v>10</v>
      </c>
      <c r="L5" s="21">
        <v>6</v>
      </c>
      <c r="M5" s="21">
        <v>5</v>
      </c>
      <c r="N5" s="21">
        <v>7</v>
      </c>
      <c r="O5" s="21">
        <f t="shared" si="0"/>
        <v>49</v>
      </c>
      <c r="P5" s="52" t="s">
        <v>600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5.75">
      <c r="A6" s="19">
        <v>3</v>
      </c>
      <c r="B6" s="21" t="s">
        <v>17</v>
      </c>
      <c r="C6" s="20" t="s">
        <v>107</v>
      </c>
      <c r="D6" s="4" t="s">
        <v>108</v>
      </c>
      <c r="E6" s="4" t="s">
        <v>109</v>
      </c>
      <c r="F6" s="4" t="s">
        <v>101</v>
      </c>
      <c r="G6" s="13" t="s">
        <v>105</v>
      </c>
      <c r="H6" s="13" t="s">
        <v>110</v>
      </c>
      <c r="I6" s="21">
        <v>16</v>
      </c>
      <c r="J6" s="21">
        <v>9</v>
      </c>
      <c r="K6" s="21">
        <v>5</v>
      </c>
      <c r="L6" s="21">
        <v>5</v>
      </c>
      <c r="M6" s="21">
        <v>6</v>
      </c>
      <c r="N6" s="21">
        <v>7</v>
      </c>
      <c r="O6" s="21">
        <f t="shared" si="0"/>
        <v>48</v>
      </c>
      <c r="P6" s="52" t="s">
        <v>600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>
      <c r="A7" s="19">
        <v>4</v>
      </c>
      <c r="B7" s="21" t="s">
        <v>17</v>
      </c>
      <c r="C7" s="20" t="s">
        <v>118</v>
      </c>
      <c r="D7" s="4" t="s">
        <v>119</v>
      </c>
      <c r="E7" s="4" t="s">
        <v>109</v>
      </c>
      <c r="F7" s="4" t="s">
        <v>101</v>
      </c>
      <c r="G7" s="13" t="s">
        <v>120</v>
      </c>
      <c r="H7" s="13" t="s">
        <v>121</v>
      </c>
      <c r="I7" s="21">
        <v>14</v>
      </c>
      <c r="J7" s="21">
        <v>11</v>
      </c>
      <c r="K7" s="21">
        <v>8</v>
      </c>
      <c r="L7" s="21">
        <v>5</v>
      </c>
      <c r="M7" s="21">
        <v>2</v>
      </c>
      <c r="N7" s="21">
        <v>3</v>
      </c>
      <c r="O7" s="21">
        <f t="shared" si="0"/>
        <v>43</v>
      </c>
      <c r="P7" s="52" t="s">
        <v>600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5.75">
      <c r="A8" s="19">
        <v>5</v>
      </c>
      <c r="B8" s="21" t="s">
        <v>17</v>
      </c>
      <c r="C8" s="20" t="s">
        <v>143</v>
      </c>
      <c r="D8" s="4" t="s">
        <v>144</v>
      </c>
      <c r="E8" s="4" t="s">
        <v>25</v>
      </c>
      <c r="F8" s="4" t="s">
        <v>69</v>
      </c>
      <c r="G8" s="13" t="s">
        <v>145</v>
      </c>
      <c r="H8" s="13" t="s">
        <v>146</v>
      </c>
      <c r="I8" s="21">
        <v>12</v>
      </c>
      <c r="J8" s="21">
        <v>5</v>
      </c>
      <c r="K8" s="21">
        <v>5</v>
      </c>
      <c r="L8" s="21">
        <v>6</v>
      </c>
      <c r="M8" s="21">
        <v>7</v>
      </c>
      <c r="N8" s="21">
        <v>8</v>
      </c>
      <c r="O8" s="21">
        <f t="shared" si="0"/>
        <v>43</v>
      </c>
      <c r="P8" s="52" t="s">
        <v>600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5.75">
      <c r="A9" s="19">
        <v>6</v>
      </c>
      <c r="B9" s="21" t="s">
        <v>17</v>
      </c>
      <c r="C9" s="20" t="s">
        <v>18</v>
      </c>
      <c r="D9" s="4" t="s">
        <v>19</v>
      </c>
      <c r="E9" s="4" t="s">
        <v>20</v>
      </c>
      <c r="F9" s="4" t="s">
        <v>21</v>
      </c>
      <c r="G9" s="13" t="s">
        <v>9</v>
      </c>
      <c r="H9" s="13" t="s">
        <v>22</v>
      </c>
      <c r="I9" s="21">
        <v>9</v>
      </c>
      <c r="J9" s="21">
        <v>12</v>
      </c>
      <c r="K9" s="21">
        <v>10</v>
      </c>
      <c r="L9" s="21">
        <v>6</v>
      </c>
      <c r="M9" s="21">
        <v>0</v>
      </c>
      <c r="N9" s="21">
        <v>4.5</v>
      </c>
      <c r="O9" s="21">
        <f t="shared" si="0"/>
        <v>41.5</v>
      </c>
      <c r="P9" s="52" t="s">
        <v>600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5.75">
      <c r="A10" s="19">
        <v>7</v>
      </c>
      <c r="B10" s="21" t="s">
        <v>17</v>
      </c>
      <c r="C10" s="20" t="s">
        <v>90</v>
      </c>
      <c r="D10" s="4" t="s">
        <v>91</v>
      </c>
      <c r="E10" s="4" t="s">
        <v>92</v>
      </c>
      <c r="F10" s="4" t="s">
        <v>36</v>
      </c>
      <c r="G10" s="13" t="s">
        <v>88</v>
      </c>
      <c r="H10" s="13" t="s">
        <v>89</v>
      </c>
      <c r="I10" s="21">
        <v>13</v>
      </c>
      <c r="J10" s="21">
        <v>11</v>
      </c>
      <c r="K10" s="21">
        <v>8</v>
      </c>
      <c r="L10" s="21">
        <v>5</v>
      </c>
      <c r="M10" s="21">
        <v>3</v>
      </c>
      <c r="N10" s="21">
        <v>0.5</v>
      </c>
      <c r="O10" s="21">
        <f t="shared" si="0"/>
        <v>40.5</v>
      </c>
      <c r="P10" s="52" t="s">
        <v>601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5.75">
      <c r="A11" s="19">
        <v>8</v>
      </c>
      <c r="B11" s="21" t="s">
        <v>17</v>
      </c>
      <c r="C11" s="20" t="s">
        <v>72</v>
      </c>
      <c r="D11" s="4" t="s">
        <v>73</v>
      </c>
      <c r="E11" s="4" t="s">
        <v>74</v>
      </c>
      <c r="F11" s="4" t="s">
        <v>75</v>
      </c>
      <c r="G11" s="13" t="s">
        <v>70</v>
      </c>
      <c r="H11" s="13" t="s">
        <v>71</v>
      </c>
      <c r="I11" s="21">
        <v>10</v>
      </c>
      <c r="J11" s="21">
        <v>8</v>
      </c>
      <c r="K11" s="21">
        <v>4</v>
      </c>
      <c r="L11" s="21">
        <v>5</v>
      </c>
      <c r="M11" s="21">
        <v>5</v>
      </c>
      <c r="N11" s="21">
        <v>5.5</v>
      </c>
      <c r="O11" s="21">
        <f t="shared" si="0"/>
        <v>37.5</v>
      </c>
      <c r="P11" s="52" t="s">
        <v>601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5.75">
      <c r="A12" s="19">
        <v>9</v>
      </c>
      <c r="B12" s="21" t="s">
        <v>17</v>
      </c>
      <c r="C12" s="20" t="s">
        <v>258</v>
      </c>
      <c r="D12" s="4" t="s">
        <v>259</v>
      </c>
      <c r="E12" s="4" t="s">
        <v>35</v>
      </c>
      <c r="F12" s="4" t="s">
        <v>36</v>
      </c>
      <c r="G12" s="13" t="s">
        <v>260</v>
      </c>
      <c r="H12" s="13" t="s">
        <v>261</v>
      </c>
      <c r="I12" s="21">
        <v>7</v>
      </c>
      <c r="J12" s="21">
        <v>10</v>
      </c>
      <c r="K12" s="21">
        <v>7</v>
      </c>
      <c r="L12" s="21">
        <v>6</v>
      </c>
      <c r="M12" s="21">
        <v>3</v>
      </c>
      <c r="N12" s="21">
        <v>4</v>
      </c>
      <c r="O12" s="21">
        <f t="shared" si="0"/>
        <v>37</v>
      </c>
      <c r="P12" s="52" t="s">
        <v>601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5.75">
      <c r="A13" s="19">
        <v>10</v>
      </c>
      <c r="B13" s="21" t="s">
        <v>17</v>
      </c>
      <c r="C13" s="20" t="s">
        <v>147</v>
      </c>
      <c r="D13" s="4" t="s">
        <v>148</v>
      </c>
      <c r="E13" s="4" t="s">
        <v>35</v>
      </c>
      <c r="F13" s="4" t="s">
        <v>36</v>
      </c>
      <c r="G13" s="13" t="s">
        <v>145</v>
      </c>
      <c r="H13" s="13" t="s">
        <v>146</v>
      </c>
      <c r="I13" s="21">
        <v>10</v>
      </c>
      <c r="J13" s="21">
        <v>6</v>
      </c>
      <c r="K13" s="21">
        <v>5</v>
      </c>
      <c r="L13" s="21">
        <v>5</v>
      </c>
      <c r="M13" s="21">
        <v>6</v>
      </c>
      <c r="N13" s="21">
        <v>4.5</v>
      </c>
      <c r="O13" s="21">
        <f t="shared" si="0"/>
        <v>36.5</v>
      </c>
      <c r="P13" s="52" t="s">
        <v>601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5.75">
      <c r="A14" s="19">
        <v>11</v>
      </c>
      <c r="B14" s="21" t="s">
        <v>17</v>
      </c>
      <c r="C14" s="20" t="s">
        <v>80</v>
      </c>
      <c r="D14" s="4" t="s">
        <v>81</v>
      </c>
      <c r="E14" s="4" t="s">
        <v>82</v>
      </c>
      <c r="F14" s="4" t="s">
        <v>83</v>
      </c>
      <c r="G14" s="13" t="s">
        <v>70</v>
      </c>
      <c r="H14" s="13" t="s">
        <v>71</v>
      </c>
      <c r="I14" s="21">
        <v>12</v>
      </c>
      <c r="J14" s="21">
        <v>11</v>
      </c>
      <c r="K14" s="21">
        <v>6</v>
      </c>
      <c r="L14" s="21">
        <v>2</v>
      </c>
      <c r="M14" s="21">
        <v>2</v>
      </c>
      <c r="N14" s="21">
        <v>3</v>
      </c>
      <c r="O14" s="21">
        <f t="shared" si="0"/>
        <v>36</v>
      </c>
      <c r="P14" s="52" t="s">
        <v>601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5.75">
      <c r="A15" s="19">
        <v>12</v>
      </c>
      <c r="B15" s="21" t="s">
        <v>17</v>
      </c>
      <c r="C15" s="20" t="s">
        <v>60</v>
      </c>
      <c r="D15" s="4" t="s">
        <v>29</v>
      </c>
      <c r="E15" s="4" t="s">
        <v>61</v>
      </c>
      <c r="F15" s="4" t="s">
        <v>62</v>
      </c>
      <c r="G15" s="13" t="s">
        <v>14</v>
      </c>
      <c r="H15" s="13" t="s">
        <v>63</v>
      </c>
      <c r="I15" s="21">
        <v>13</v>
      </c>
      <c r="J15" s="21">
        <v>9</v>
      </c>
      <c r="K15" s="21">
        <v>3</v>
      </c>
      <c r="L15" s="21">
        <v>3</v>
      </c>
      <c r="M15" s="21">
        <v>3</v>
      </c>
      <c r="N15" s="21">
        <v>4</v>
      </c>
      <c r="O15" s="21">
        <f t="shared" si="0"/>
        <v>35</v>
      </c>
      <c r="P15" s="52" t="s">
        <v>601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5.75">
      <c r="A16" s="19">
        <v>13</v>
      </c>
      <c r="B16" s="21" t="s">
        <v>17</v>
      </c>
      <c r="C16" s="20" t="s">
        <v>188</v>
      </c>
      <c r="D16" s="4" t="s">
        <v>189</v>
      </c>
      <c r="E16" s="4" t="s">
        <v>190</v>
      </c>
      <c r="F16" s="4" t="s">
        <v>191</v>
      </c>
      <c r="G16" s="13" t="s">
        <v>192</v>
      </c>
      <c r="H16" s="13" t="s">
        <v>193</v>
      </c>
      <c r="I16" s="21">
        <v>13</v>
      </c>
      <c r="J16" s="21">
        <v>9</v>
      </c>
      <c r="K16" s="21">
        <v>4</v>
      </c>
      <c r="L16" s="21">
        <v>2</v>
      </c>
      <c r="M16" s="21">
        <v>3</v>
      </c>
      <c r="N16" s="21">
        <v>3.5</v>
      </c>
      <c r="O16" s="21">
        <f t="shared" si="0"/>
        <v>34.5</v>
      </c>
      <c r="P16" s="52" t="s">
        <v>601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5.75">
      <c r="A17" s="19">
        <v>14</v>
      </c>
      <c r="B17" s="21" t="s">
        <v>17</v>
      </c>
      <c r="C17" s="20" t="s">
        <v>84</v>
      </c>
      <c r="D17" s="4" t="s">
        <v>85</v>
      </c>
      <c r="E17" s="4" t="s">
        <v>86</v>
      </c>
      <c r="F17" s="4" t="s">
        <v>87</v>
      </c>
      <c r="G17" s="13" t="s">
        <v>88</v>
      </c>
      <c r="H17" s="13" t="s">
        <v>89</v>
      </c>
      <c r="I17" s="21">
        <v>12</v>
      </c>
      <c r="J17" s="21">
        <v>10</v>
      </c>
      <c r="K17" s="21">
        <v>5</v>
      </c>
      <c r="L17" s="21">
        <v>3</v>
      </c>
      <c r="M17" s="21">
        <v>3</v>
      </c>
      <c r="N17" s="21">
        <v>1.5</v>
      </c>
      <c r="O17" s="21">
        <f t="shared" si="0"/>
        <v>34.5</v>
      </c>
      <c r="P17" s="52" t="s">
        <v>601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5.75">
      <c r="A18" s="19">
        <v>15</v>
      </c>
      <c r="B18" s="21" t="s">
        <v>17</v>
      </c>
      <c r="C18" s="20" t="s">
        <v>172</v>
      </c>
      <c r="D18" s="4" t="s">
        <v>173</v>
      </c>
      <c r="E18" s="4" t="s">
        <v>74</v>
      </c>
      <c r="F18" s="4" t="s">
        <v>137</v>
      </c>
      <c r="G18" s="13" t="s">
        <v>174</v>
      </c>
      <c r="H18" s="13" t="s">
        <v>175</v>
      </c>
      <c r="I18" s="21">
        <v>11</v>
      </c>
      <c r="J18" s="21">
        <v>6</v>
      </c>
      <c r="K18" s="21">
        <v>4</v>
      </c>
      <c r="L18" s="21">
        <v>4</v>
      </c>
      <c r="M18" s="21">
        <v>3</v>
      </c>
      <c r="N18" s="21">
        <v>5.5</v>
      </c>
      <c r="O18" s="21">
        <f t="shared" si="0"/>
        <v>33.5</v>
      </c>
      <c r="P18" s="52" t="s">
        <v>601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5.75">
      <c r="A19" s="19">
        <v>16</v>
      </c>
      <c r="B19" s="21" t="s">
        <v>17</v>
      </c>
      <c r="C19" s="20" t="s">
        <v>268</v>
      </c>
      <c r="D19" s="4" t="s">
        <v>269</v>
      </c>
      <c r="E19" s="4" t="s">
        <v>270</v>
      </c>
      <c r="F19" s="4" t="s">
        <v>40</v>
      </c>
      <c r="G19" s="13" t="s">
        <v>271</v>
      </c>
      <c r="H19" s="13" t="s">
        <v>272</v>
      </c>
      <c r="I19" s="21">
        <v>11</v>
      </c>
      <c r="J19" s="21">
        <v>8</v>
      </c>
      <c r="K19" s="21">
        <v>4</v>
      </c>
      <c r="L19" s="21">
        <v>3</v>
      </c>
      <c r="M19" s="21">
        <v>5</v>
      </c>
      <c r="N19" s="21">
        <v>2.5</v>
      </c>
      <c r="O19" s="21">
        <f t="shared" si="0"/>
        <v>33.5</v>
      </c>
      <c r="P19" s="52" t="s">
        <v>601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5.75">
      <c r="A20" s="19">
        <v>17</v>
      </c>
      <c r="B20" s="21" t="s">
        <v>17</v>
      </c>
      <c r="C20" s="20" t="s">
        <v>76</v>
      </c>
      <c r="D20" s="4" t="s">
        <v>77</v>
      </c>
      <c r="E20" s="4" t="s">
        <v>78</v>
      </c>
      <c r="F20" s="4" t="s">
        <v>79</v>
      </c>
      <c r="G20" s="13" t="s">
        <v>70</v>
      </c>
      <c r="H20" s="13" t="s">
        <v>71</v>
      </c>
      <c r="I20" s="21">
        <v>9</v>
      </c>
      <c r="J20" s="21">
        <v>9</v>
      </c>
      <c r="K20" s="21">
        <v>6</v>
      </c>
      <c r="L20" s="21">
        <v>5</v>
      </c>
      <c r="M20" s="21">
        <v>1</v>
      </c>
      <c r="N20" s="21">
        <v>2.5</v>
      </c>
      <c r="O20" s="21">
        <f t="shared" si="0"/>
        <v>32.5</v>
      </c>
      <c r="P20" s="52" t="s">
        <v>601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>
      <c r="A21" s="19">
        <v>18</v>
      </c>
      <c r="B21" s="21" t="s">
        <v>17</v>
      </c>
      <c r="C21" s="20" t="s">
        <v>262</v>
      </c>
      <c r="D21" s="4" t="s">
        <v>81</v>
      </c>
      <c r="E21" s="4" t="s">
        <v>35</v>
      </c>
      <c r="F21" s="4" t="s">
        <v>104</v>
      </c>
      <c r="G21" s="13" t="s">
        <v>260</v>
      </c>
      <c r="H21" s="13" t="s">
        <v>261</v>
      </c>
      <c r="I21" s="21">
        <v>5</v>
      </c>
      <c r="J21" s="21">
        <v>9</v>
      </c>
      <c r="K21" s="21">
        <v>7</v>
      </c>
      <c r="L21" s="21">
        <v>6</v>
      </c>
      <c r="M21" s="21">
        <v>3</v>
      </c>
      <c r="N21" s="21">
        <v>2</v>
      </c>
      <c r="O21" s="21">
        <f t="shared" si="0"/>
        <v>32</v>
      </c>
      <c r="P21" s="52" t="s">
        <v>602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5.75">
      <c r="A22" s="19">
        <v>19</v>
      </c>
      <c r="B22" s="21" t="s">
        <v>17</v>
      </c>
      <c r="C22" s="20" t="s">
        <v>248</v>
      </c>
      <c r="D22" s="4" t="s">
        <v>249</v>
      </c>
      <c r="E22" s="4" t="s">
        <v>250</v>
      </c>
      <c r="F22" s="4" t="s">
        <v>251</v>
      </c>
      <c r="G22" s="13" t="s">
        <v>252</v>
      </c>
      <c r="H22" s="13" t="s">
        <v>253</v>
      </c>
      <c r="I22" s="21">
        <v>11</v>
      </c>
      <c r="J22" s="21">
        <v>10</v>
      </c>
      <c r="K22" s="21">
        <v>3</v>
      </c>
      <c r="L22" s="21">
        <v>2</v>
      </c>
      <c r="M22" s="21">
        <v>5</v>
      </c>
      <c r="N22" s="21">
        <v>1</v>
      </c>
      <c r="O22" s="21">
        <f t="shared" si="0"/>
        <v>32</v>
      </c>
      <c r="P22" s="52" t="s">
        <v>602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5.75">
      <c r="A23" s="19">
        <v>20</v>
      </c>
      <c r="B23" s="21" t="s">
        <v>17</v>
      </c>
      <c r="C23" s="20" t="s">
        <v>37</v>
      </c>
      <c r="D23" s="4" t="s">
        <v>38</v>
      </c>
      <c r="E23" s="4" t="s">
        <v>39</v>
      </c>
      <c r="F23" s="4" t="s">
        <v>40</v>
      </c>
      <c r="G23" s="13" t="s">
        <v>11</v>
      </c>
      <c r="H23" s="13" t="s">
        <v>41</v>
      </c>
      <c r="I23" s="21">
        <v>12</v>
      </c>
      <c r="J23" s="21">
        <v>3</v>
      </c>
      <c r="K23" s="21">
        <v>4</v>
      </c>
      <c r="L23" s="21">
        <v>2</v>
      </c>
      <c r="M23" s="21">
        <v>5</v>
      </c>
      <c r="N23" s="21">
        <v>5</v>
      </c>
      <c r="O23" s="21">
        <f t="shared" si="0"/>
        <v>31</v>
      </c>
      <c r="P23" s="52" t="s">
        <v>602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5.75">
      <c r="A24" s="19">
        <v>21</v>
      </c>
      <c r="B24" s="21" t="s">
        <v>17</v>
      </c>
      <c r="C24" s="20" t="s">
        <v>153</v>
      </c>
      <c r="D24" s="4" t="s">
        <v>154</v>
      </c>
      <c r="E24" s="4" t="s">
        <v>61</v>
      </c>
      <c r="F24" s="4" t="s">
        <v>155</v>
      </c>
      <c r="G24" s="13" t="s">
        <v>151</v>
      </c>
      <c r="H24" s="13" t="s">
        <v>152</v>
      </c>
      <c r="I24" s="21">
        <v>10</v>
      </c>
      <c r="J24" s="21">
        <v>9</v>
      </c>
      <c r="K24" s="21">
        <v>3</v>
      </c>
      <c r="L24" s="21">
        <v>5</v>
      </c>
      <c r="M24" s="21">
        <v>2</v>
      </c>
      <c r="N24" s="21">
        <v>2</v>
      </c>
      <c r="O24" s="21">
        <f t="shared" si="0"/>
        <v>31</v>
      </c>
      <c r="P24" s="52" t="s">
        <v>602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5.75">
      <c r="A25" s="19">
        <v>22</v>
      </c>
      <c r="B25" s="21" t="s">
        <v>17</v>
      </c>
      <c r="C25" s="20" t="s">
        <v>23</v>
      </c>
      <c r="D25" s="4" t="s">
        <v>24</v>
      </c>
      <c r="E25" s="4" t="s">
        <v>25</v>
      </c>
      <c r="F25" s="4" t="s">
        <v>26</v>
      </c>
      <c r="G25" s="13" t="s">
        <v>9</v>
      </c>
      <c r="H25" s="13" t="s">
        <v>27</v>
      </c>
      <c r="I25" s="21">
        <v>10</v>
      </c>
      <c r="J25" s="21">
        <v>8</v>
      </c>
      <c r="K25" s="21">
        <v>3</v>
      </c>
      <c r="L25" s="21">
        <v>5</v>
      </c>
      <c r="M25" s="21">
        <v>4</v>
      </c>
      <c r="N25" s="21">
        <v>0.5</v>
      </c>
      <c r="O25" s="21">
        <f t="shared" si="0"/>
        <v>30.5</v>
      </c>
      <c r="P25" s="52" t="s">
        <v>602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5.75">
      <c r="A26" s="19">
        <v>23</v>
      </c>
      <c r="B26" s="21" t="s">
        <v>17</v>
      </c>
      <c r="C26" s="20" t="s">
        <v>242</v>
      </c>
      <c r="D26" s="4" t="s">
        <v>243</v>
      </c>
      <c r="E26" s="4" t="s">
        <v>222</v>
      </c>
      <c r="F26" s="4" t="s">
        <v>62</v>
      </c>
      <c r="G26" s="13" t="s">
        <v>240</v>
      </c>
      <c r="H26" s="13" t="s">
        <v>241</v>
      </c>
      <c r="I26" s="21">
        <v>4</v>
      </c>
      <c r="J26" s="21">
        <v>4</v>
      </c>
      <c r="K26" s="21">
        <v>8</v>
      </c>
      <c r="L26" s="21">
        <v>5</v>
      </c>
      <c r="M26" s="21">
        <v>3</v>
      </c>
      <c r="N26" s="21">
        <v>6</v>
      </c>
      <c r="O26" s="21">
        <f t="shared" si="0"/>
        <v>30</v>
      </c>
      <c r="P26" s="52" t="s">
        <v>602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5.75">
      <c r="A27" s="19">
        <v>24</v>
      </c>
      <c r="B27" s="21" t="s">
        <v>17</v>
      </c>
      <c r="C27" s="20" t="s">
        <v>186</v>
      </c>
      <c r="D27" s="4" t="s">
        <v>187</v>
      </c>
      <c r="E27" s="4" t="s">
        <v>74</v>
      </c>
      <c r="F27" s="4" t="s">
        <v>137</v>
      </c>
      <c r="G27" s="13" t="s">
        <v>184</v>
      </c>
      <c r="H27" s="13" t="s">
        <v>185</v>
      </c>
      <c r="I27" s="21">
        <v>9</v>
      </c>
      <c r="J27" s="21">
        <v>6</v>
      </c>
      <c r="K27" s="21">
        <v>3</v>
      </c>
      <c r="L27" s="21">
        <v>3</v>
      </c>
      <c r="M27" s="21">
        <v>5</v>
      </c>
      <c r="N27" s="21">
        <v>3.5</v>
      </c>
      <c r="O27" s="21">
        <f t="shared" si="0"/>
        <v>29.5</v>
      </c>
      <c r="P27" s="52" t="s">
        <v>602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5.75">
      <c r="A28" s="19">
        <v>25</v>
      </c>
      <c r="B28" s="21" t="s">
        <v>17</v>
      </c>
      <c r="C28" s="20" t="s">
        <v>206</v>
      </c>
      <c r="D28" s="4" t="s">
        <v>207</v>
      </c>
      <c r="E28" s="4" t="s">
        <v>208</v>
      </c>
      <c r="F28" s="4" t="s">
        <v>166</v>
      </c>
      <c r="G28" s="13" t="s">
        <v>209</v>
      </c>
      <c r="H28" s="13" t="s">
        <v>210</v>
      </c>
      <c r="I28" s="21">
        <v>9</v>
      </c>
      <c r="J28" s="21">
        <v>2</v>
      </c>
      <c r="K28" s="21">
        <v>4</v>
      </c>
      <c r="L28" s="21">
        <v>5</v>
      </c>
      <c r="M28" s="21">
        <v>5</v>
      </c>
      <c r="N28" s="21">
        <v>3.5</v>
      </c>
      <c r="O28" s="21">
        <f t="shared" si="0"/>
        <v>28.5</v>
      </c>
      <c r="P28" s="52" t="s">
        <v>602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5.75">
      <c r="A29" s="19">
        <v>26</v>
      </c>
      <c r="B29" s="21" t="s">
        <v>17</v>
      </c>
      <c r="C29" s="20" t="s">
        <v>135</v>
      </c>
      <c r="D29" s="4" t="s">
        <v>136</v>
      </c>
      <c r="E29" s="4" t="s">
        <v>74</v>
      </c>
      <c r="F29" s="4" t="s">
        <v>137</v>
      </c>
      <c r="G29" s="13" t="s">
        <v>138</v>
      </c>
      <c r="H29" s="13" t="s">
        <v>139</v>
      </c>
      <c r="I29" s="21">
        <v>12</v>
      </c>
      <c r="J29" s="21">
        <v>9</v>
      </c>
      <c r="K29" s="21">
        <v>3</v>
      </c>
      <c r="L29" s="21">
        <v>1</v>
      </c>
      <c r="M29" s="21">
        <v>3</v>
      </c>
      <c r="N29" s="21">
        <v>0.5</v>
      </c>
      <c r="O29" s="21">
        <f t="shared" si="0"/>
        <v>28.5</v>
      </c>
      <c r="P29" s="52" t="s">
        <v>602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5.75">
      <c r="A30" s="19">
        <v>27</v>
      </c>
      <c r="B30" s="21" t="s">
        <v>17</v>
      </c>
      <c r="C30" s="20" t="s">
        <v>211</v>
      </c>
      <c r="D30" s="4" t="s">
        <v>212</v>
      </c>
      <c r="E30" s="4" t="s">
        <v>74</v>
      </c>
      <c r="F30" s="4" t="s">
        <v>69</v>
      </c>
      <c r="G30" s="13" t="s">
        <v>209</v>
      </c>
      <c r="H30" s="13" t="s">
        <v>213</v>
      </c>
      <c r="I30" s="21">
        <v>8</v>
      </c>
      <c r="J30" s="21">
        <v>6</v>
      </c>
      <c r="K30" s="21">
        <v>4</v>
      </c>
      <c r="L30" s="21">
        <v>1</v>
      </c>
      <c r="M30" s="21">
        <v>5</v>
      </c>
      <c r="N30" s="21">
        <v>4</v>
      </c>
      <c r="O30" s="21">
        <f t="shared" si="0"/>
        <v>28</v>
      </c>
      <c r="P30" s="52" t="s">
        <v>602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5.75">
      <c r="A31" s="19">
        <v>28</v>
      </c>
      <c r="B31" s="21" t="s">
        <v>17</v>
      </c>
      <c r="C31" s="20" t="s">
        <v>227</v>
      </c>
      <c r="D31" s="4" t="s">
        <v>228</v>
      </c>
      <c r="E31" s="4" t="s">
        <v>165</v>
      </c>
      <c r="F31" s="4" t="s">
        <v>62</v>
      </c>
      <c r="G31" s="13" t="s">
        <v>225</v>
      </c>
      <c r="H31" s="13" t="s">
        <v>226</v>
      </c>
      <c r="I31" s="21">
        <v>10</v>
      </c>
      <c r="J31" s="21">
        <v>6</v>
      </c>
      <c r="K31" s="21">
        <v>5</v>
      </c>
      <c r="L31" s="21">
        <v>3</v>
      </c>
      <c r="M31" s="21">
        <v>3</v>
      </c>
      <c r="N31" s="21">
        <v>0.5</v>
      </c>
      <c r="O31" s="21">
        <f t="shared" si="0"/>
        <v>27.5</v>
      </c>
      <c r="P31" s="52" t="s">
        <v>602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5.75">
      <c r="A32" s="19">
        <v>29</v>
      </c>
      <c r="B32" s="21" t="s">
        <v>17</v>
      </c>
      <c r="C32" s="20" t="s">
        <v>238</v>
      </c>
      <c r="D32" s="4" t="s">
        <v>239</v>
      </c>
      <c r="E32" s="4" t="s">
        <v>165</v>
      </c>
      <c r="F32" s="4" t="s">
        <v>62</v>
      </c>
      <c r="G32" s="13" t="s">
        <v>240</v>
      </c>
      <c r="H32" s="13" t="s">
        <v>241</v>
      </c>
      <c r="I32" s="21">
        <v>6</v>
      </c>
      <c r="J32" s="21">
        <v>10</v>
      </c>
      <c r="K32" s="21">
        <v>2</v>
      </c>
      <c r="L32" s="21">
        <v>5</v>
      </c>
      <c r="M32" s="21">
        <v>0</v>
      </c>
      <c r="N32" s="21">
        <v>4</v>
      </c>
      <c r="O32" s="21">
        <f t="shared" si="0"/>
        <v>27</v>
      </c>
      <c r="P32" s="52" t="s">
        <v>602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15.75">
      <c r="A33" s="19">
        <v>30</v>
      </c>
      <c r="B33" s="21" t="s">
        <v>17</v>
      </c>
      <c r="C33" s="20" t="s">
        <v>256</v>
      </c>
      <c r="D33" s="4" t="s">
        <v>257</v>
      </c>
      <c r="E33" s="4" t="s">
        <v>162</v>
      </c>
      <c r="F33" s="4" t="s">
        <v>40</v>
      </c>
      <c r="G33" s="13" t="s">
        <v>252</v>
      </c>
      <c r="H33" s="13" t="s">
        <v>253</v>
      </c>
      <c r="I33" s="21">
        <v>8</v>
      </c>
      <c r="J33" s="21">
        <v>9</v>
      </c>
      <c r="K33" s="21">
        <v>2</v>
      </c>
      <c r="L33" s="21">
        <v>0</v>
      </c>
      <c r="M33" s="21">
        <v>5</v>
      </c>
      <c r="N33" s="21">
        <v>2.5</v>
      </c>
      <c r="O33" s="21">
        <f t="shared" si="0"/>
        <v>26.5</v>
      </c>
      <c r="P33" s="52" t="s">
        <v>602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15.75">
      <c r="A34" s="19">
        <v>31</v>
      </c>
      <c r="B34" s="21" t="s">
        <v>17</v>
      </c>
      <c r="C34" s="20" t="s">
        <v>182</v>
      </c>
      <c r="D34" s="4" t="s">
        <v>183</v>
      </c>
      <c r="E34" s="4" t="s">
        <v>25</v>
      </c>
      <c r="F34" s="4" t="s">
        <v>95</v>
      </c>
      <c r="G34" s="13" t="s">
        <v>184</v>
      </c>
      <c r="H34" s="13" t="s">
        <v>185</v>
      </c>
      <c r="I34" s="21">
        <v>10</v>
      </c>
      <c r="J34" s="21">
        <v>4</v>
      </c>
      <c r="K34" s="21">
        <v>4</v>
      </c>
      <c r="L34" s="21">
        <v>5</v>
      </c>
      <c r="M34" s="21">
        <v>2</v>
      </c>
      <c r="N34" s="21">
        <v>1.5</v>
      </c>
      <c r="O34" s="21">
        <f t="shared" si="0"/>
        <v>26.5</v>
      </c>
      <c r="P34" s="52" t="s">
        <v>602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15.75">
      <c r="A35" s="19">
        <v>32</v>
      </c>
      <c r="B35" s="21" t="s">
        <v>17</v>
      </c>
      <c r="C35" s="20" t="s">
        <v>179</v>
      </c>
      <c r="D35" s="4" t="s">
        <v>180</v>
      </c>
      <c r="E35" s="4" t="s">
        <v>100</v>
      </c>
      <c r="F35" s="4" t="s">
        <v>181</v>
      </c>
      <c r="G35" s="13" t="s">
        <v>174</v>
      </c>
      <c r="H35" s="13" t="s">
        <v>175</v>
      </c>
      <c r="I35" s="21">
        <v>8</v>
      </c>
      <c r="J35" s="21">
        <v>2</v>
      </c>
      <c r="K35" s="21">
        <v>4</v>
      </c>
      <c r="L35" s="21">
        <v>5</v>
      </c>
      <c r="M35" s="21">
        <v>3</v>
      </c>
      <c r="N35" s="21">
        <v>3</v>
      </c>
      <c r="O35" s="21">
        <f t="shared" si="0"/>
        <v>25</v>
      </c>
      <c r="P35" s="52" t="s">
        <v>602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5.75">
      <c r="A36" s="19">
        <v>33</v>
      </c>
      <c r="B36" s="21" t="s">
        <v>17</v>
      </c>
      <c r="C36" s="20" t="s">
        <v>263</v>
      </c>
      <c r="D36" s="4" t="s">
        <v>264</v>
      </c>
      <c r="E36" s="4" t="s">
        <v>265</v>
      </c>
      <c r="F36" s="4" t="s">
        <v>55</v>
      </c>
      <c r="G36" s="13" t="s">
        <v>266</v>
      </c>
      <c r="H36" s="13" t="s">
        <v>267</v>
      </c>
      <c r="I36" s="21">
        <v>7</v>
      </c>
      <c r="J36" s="21">
        <v>8</v>
      </c>
      <c r="K36" s="21">
        <v>4</v>
      </c>
      <c r="L36" s="21">
        <v>2</v>
      </c>
      <c r="M36" s="21">
        <v>0</v>
      </c>
      <c r="N36" s="21">
        <v>4</v>
      </c>
      <c r="O36" s="21">
        <f aca="true" t="shared" si="1" ref="O36:O67">SUM(I36:N36)</f>
        <v>25</v>
      </c>
      <c r="P36" s="52" t="s">
        <v>602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15.75">
      <c r="A37" s="19">
        <v>34</v>
      </c>
      <c r="B37" s="21" t="s">
        <v>17</v>
      </c>
      <c r="C37" s="20" t="s">
        <v>67</v>
      </c>
      <c r="D37" s="4" t="s">
        <v>68</v>
      </c>
      <c r="E37" s="4" t="s">
        <v>59</v>
      </c>
      <c r="F37" s="4" t="s">
        <v>69</v>
      </c>
      <c r="G37" s="13" t="s">
        <v>70</v>
      </c>
      <c r="H37" s="13" t="s">
        <v>71</v>
      </c>
      <c r="I37" s="21">
        <v>9</v>
      </c>
      <c r="J37" s="21">
        <v>8</v>
      </c>
      <c r="K37" s="21">
        <v>3</v>
      </c>
      <c r="L37" s="21">
        <v>2</v>
      </c>
      <c r="M37" s="21">
        <v>2</v>
      </c>
      <c r="N37" s="21">
        <v>1</v>
      </c>
      <c r="O37" s="21">
        <f t="shared" si="1"/>
        <v>25</v>
      </c>
      <c r="P37" s="52" t="s">
        <v>602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15.75">
      <c r="A38" s="19">
        <v>35</v>
      </c>
      <c r="B38" s="21" t="s">
        <v>17</v>
      </c>
      <c r="C38" s="20" t="s">
        <v>254</v>
      </c>
      <c r="D38" s="4" t="s">
        <v>255</v>
      </c>
      <c r="E38" s="4" t="s">
        <v>92</v>
      </c>
      <c r="F38" s="4" t="s">
        <v>155</v>
      </c>
      <c r="G38" s="13" t="s">
        <v>252</v>
      </c>
      <c r="H38" s="13" t="s">
        <v>253</v>
      </c>
      <c r="I38" s="21">
        <v>7</v>
      </c>
      <c r="J38" s="21">
        <v>10</v>
      </c>
      <c r="K38" s="21">
        <v>2</v>
      </c>
      <c r="L38" s="21">
        <v>1</v>
      </c>
      <c r="M38" s="21">
        <v>5</v>
      </c>
      <c r="N38" s="21">
        <v>0</v>
      </c>
      <c r="O38" s="21">
        <f t="shared" si="1"/>
        <v>25</v>
      </c>
      <c r="P38" s="52" t="s">
        <v>602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5.75">
      <c r="A39" s="19">
        <v>36</v>
      </c>
      <c r="B39" s="21" t="s">
        <v>17</v>
      </c>
      <c r="C39" s="20" t="s">
        <v>42</v>
      </c>
      <c r="D39" s="4" t="s">
        <v>43</v>
      </c>
      <c r="E39" s="4" t="s">
        <v>44</v>
      </c>
      <c r="F39" s="4" t="s">
        <v>36</v>
      </c>
      <c r="G39" s="13" t="s">
        <v>11</v>
      </c>
      <c r="H39" s="13" t="s">
        <v>41</v>
      </c>
      <c r="I39" s="21">
        <v>13</v>
      </c>
      <c r="J39" s="21">
        <v>6</v>
      </c>
      <c r="K39" s="21">
        <v>2</v>
      </c>
      <c r="L39" s="21">
        <v>2</v>
      </c>
      <c r="M39" s="21">
        <v>0</v>
      </c>
      <c r="N39" s="21">
        <v>0.5</v>
      </c>
      <c r="O39" s="21">
        <f t="shared" si="1"/>
        <v>23.5</v>
      </c>
      <c r="P39" s="52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5.75">
      <c r="A40" s="19">
        <v>37</v>
      </c>
      <c r="B40" s="21" t="s">
        <v>17</v>
      </c>
      <c r="C40" s="20" t="s">
        <v>244</v>
      </c>
      <c r="D40" s="4" t="s">
        <v>245</v>
      </c>
      <c r="E40" s="4" t="s">
        <v>74</v>
      </c>
      <c r="F40" s="4" t="s">
        <v>95</v>
      </c>
      <c r="G40" s="13" t="s">
        <v>246</v>
      </c>
      <c r="H40" s="13" t="s">
        <v>247</v>
      </c>
      <c r="I40" s="21">
        <v>11</v>
      </c>
      <c r="J40" s="21">
        <v>2</v>
      </c>
      <c r="K40" s="21">
        <v>1</v>
      </c>
      <c r="L40" s="21">
        <v>1</v>
      </c>
      <c r="M40" s="21">
        <v>5</v>
      </c>
      <c r="N40" s="21">
        <v>3</v>
      </c>
      <c r="O40" s="21">
        <f t="shared" si="1"/>
        <v>23</v>
      </c>
      <c r="P40" s="52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15.75">
      <c r="A41" s="19">
        <v>38</v>
      </c>
      <c r="B41" s="21" t="s">
        <v>17</v>
      </c>
      <c r="C41" s="20" t="s">
        <v>111</v>
      </c>
      <c r="D41" s="4" t="s">
        <v>112</v>
      </c>
      <c r="E41" s="4" t="s">
        <v>61</v>
      </c>
      <c r="F41" s="4" t="s">
        <v>79</v>
      </c>
      <c r="G41" s="13" t="s">
        <v>113</v>
      </c>
      <c r="H41" s="13" t="s">
        <v>114</v>
      </c>
      <c r="I41" s="21">
        <v>10</v>
      </c>
      <c r="J41" s="21">
        <v>6</v>
      </c>
      <c r="K41" s="21">
        <v>2</v>
      </c>
      <c r="L41" s="21">
        <v>2</v>
      </c>
      <c r="M41" s="21">
        <v>1</v>
      </c>
      <c r="N41" s="21">
        <v>2</v>
      </c>
      <c r="O41" s="21">
        <f t="shared" si="1"/>
        <v>23</v>
      </c>
      <c r="P41" s="52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5.75">
      <c r="A42" s="19">
        <v>39</v>
      </c>
      <c r="B42" s="21" t="s">
        <v>17</v>
      </c>
      <c r="C42" s="20" t="s">
        <v>223</v>
      </c>
      <c r="D42" s="4" t="s">
        <v>224</v>
      </c>
      <c r="E42" s="4" t="s">
        <v>78</v>
      </c>
      <c r="F42" s="4" t="s">
        <v>166</v>
      </c>
      <c r="G42" s="13" t="s">
        <v>225</v>
      </c>
      <c r="H42" s="13" t="s">
        <v>226</v>
      </c>
      <c r="I42" s="21">
        <v>10</v>
      </c>
      <c r="J42" s="21">
        <v>7</v>
      </c>
      <c r="K42" s="21">
        <v>2</v>
      </c>
      <c r="L42" s="21">
        <v>1</v>
      </c>
      <c r="M42" s="21">
        <v>1</v>
      </c>
      <c r="N42" s="21">
        <v>1.5</v>
      </c>
      <c r="O42" s="21">
        <f t="shared" si="1"/>
        <v>22.5</v>
      </c>
      <c r="P42" s="52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5.75">
      <c r="A43" s="19">
        <v>40</v>
      </c>
      <c r="B43" s="21" t="s">
        <v>17</v>
      </c>
      <c r="C43" s="20" t="s">
        <v>214</v>
      </c>
      <c r="D43" s="4" t="s">
        <v>215</v>
      </c>
      <c r="E43" s="4" t="s">
        <v>216</v>
      </c>
      <c r="F43" s="4" t="s">
        <v>217</v>
      </c>
      <c r="G43" s="13" t="s">
        <v>218</v>
      </c>
      <c r="H43" s="13" t="s">
        <v>219</v>
      </c>
      <c r="I43" s="21">
        <v>9</v>
      </c>
      <c r="J43" s="21">
        <v>8</v>
      </c>
      <c r="K43" s="21">
        <v>1</v>
      </c>
      <c r="L43" s="21">
        <v>0</v>
      </c>
      <c r="M43" s="21">
        <v>3</v>
      </c>
      <c r="N43" s="21">
        <v>1.5</v>
      </c>
      <c r="O43" s="21">
        <f t="shared" si="1"/>
        <v>22.5</v>
      </c>
      <c r="P43" s="52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5.75">
      <c r="A44" s="19">
        <v>41</v>
      </c>
      <c r="B44" s="21" t="s">
        <v>17</v>
      </c>
      <c r="C44" s="20" t="s">
        <v>122</v>
      </c>
      <c r="D44" s="4" t="s">
        <v>123</v>
      </c>
      <c r="E44" s="4" t="s">
        <v>124</v>
      </c>
      <c r="F44" s="4" t="s">
        <v>125</v>
      </c>
      <c r="G44" s="13" t="s">
        <v>120</v>
      </c>
      <c r="H44" s="13" t="s">
        <v>121</v>
      </c>
      <c r="I44" s="21">
        <v>10</v>
      </c>
      <c r="J44" s="21">
        <v>3</v>
      </c>
      <c r="K44" s="21">
        <v>2</v>
      </c>
      <c r="L44" s="21">
        <v>3</v>
      </c>
      <c r="M44" s="21">
        <v>3</v>
      </c>
      <c r="N44" s="21">
        <v>1.5</v>
      </c>
      <c r="O44" s="21">
        <f t="shared" si="1"/>
        <v>22.5</v>
      </c>
      <c r="P44" s="52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5.75">
      <c r="A45" s="19">
        <v>42</v>
      </c>
      <c r="B45" s="21" t="s">
        <v>17</v>
      </c>
      <c r="C45" s="20" t="s">
        <v>50</v>
      </c>
      <c r="D45" s="4" t="s">
        <v>51</v>
      </c>
      <c r="E45" s="4" t="s">
        <v>52</v>
      </c>
      <c r="F45" s="4" t="s">
        <v>31</v>
      </c>
      <c r="G45" s="13" t="s">
        <v>12</v>
      </c>
      <c r="H45" s="13" t="s">
        <v>49</v>
      </c>
      <c r="I45" s="21">
        <v>9</v>
      </c>
      <c r="J45" s="21">
        <v>5</v>
      </c>
      <c r="K45" s="21">
        <v>2</v>
      </c>
      <c r="L45" s="21">
        <v>0</v>
      </c>
      <c r="M45" s="21">
        <v>4</v>
      </c>
      <c r="N45" s="21">
        <v>2</v>
      </c>
      <c r="O45" s="21">
        <f t="shared" si="1"/>
        <v>22</v>
      </c>
      <c r="P45" s="52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5.75">
      <c r="A46" s="19">
        <v>43</v>
      </c>
      <c r="B46" s="21" t="s">
        <v>17</v>
      </c>
      <c r="C46" s="20" t="s">
        <v>273</v>
      </c>
      <c r="D46" s="4" t="s">
        <v>274</v>
      </c>
      <c r="E46" s="4" t="s">
        <v>74</v>
      </c>
      <c r="F46" s="4" t="s">
        <v>55</v>
      </c>
      <c r="G46" s="13" t="s">
        <v>271</v>
      </c>
      <c r="H46" s="13" t="s">
        <v>272</v>
      </c>
      <c r="I46" s="21">
        <v>10</v>
      </c>
      <c r="J46" s="21">
        <v>5</v>
      </c>
      <c r="K46" s="21">
        <v>2</v>
      </c>
      <c r="L46" s="21">
        <v>0</v>
      </c>
      <c r="M46" s="21">
        <v>2</v>
      </c>
      <c r="N46" s="21">
        <v>3</v>
      </c>
      <c r="O46" s="21">
        <f t="shared" si="1"/>
        <v>22</v>
      </c>
      <c r="P46" s="52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5.75">
      <c r="A47" s="19">
        <v>44</v>
      </c>
      <c r="B47" s="21" t="s">
        <v>17</v>
      </c>
      <c r="C47" s="20" t="s">
        <v>115</v>
      </c>
      <c r="D47" s="4" t="s">
        <v>116</v>
      </c>
      <c r="E47" s="4" t="s">
        <v>109</v>
      </c>
      <c r="F47" s="4" t="s">
        <v>117</v>
      </c>
      <c r="G47" s="13" t="s">
        <v>113</v>
      </c>
      <c r="H47" s="13" t="s">
        <v>114</v>
      </c>
      <c r="I47" s="21">
        <v>9</v>
      </c>
      <c r="J47" s="21">
        <v>2</v>
      </c>
      <c r="K47" s="21">
        <v>1</v>
      </c>
      <c r="L47" s="21">
        <v>6</v>
      </c>
      <c r="M47" s="21">
        <v>4</v>
      </c>
      <c r="N47" s="21">
        <v>0</v>
      </c>
      <c r="O47" s="21">
        <f t="shared" si="1"/>
        <v>22</v>
      </c>
      <c r="P47" s="52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5.75">
      <c r="A48" s="19">
        <v>45</v>
      </c>
      <c r="B48" s="21" t="s">
        <v>17</v>
      </c>
      <c r="C48" s="20" t="s">
        <v>220</v>
      </c>
      <c r="D48" s="4" t="s">
        <v>221</v>
      </c>
      <c r="E48" s="4" t="s">
        <v>222</v>
      </c>
      <c r="F48" s="4" t="s">
        <v>36</v>
      </c>
      <c r="G48" s="13" t="s">
        <v>218</v>
      </c>
      <c r="H48" s="13" t="s">
        <v>219</v>
      </c>
      <c r="I48" s="21">
        <v>9</v>
      </c>
      <c r="J48" s="21">
        <v>5</v>
      </c>
      <c r="K48" s="21">
        <v>4</v>
      </c>
      <c r="L48" s="21">
        <v>0</v>
      </c>
      <c r="M48" s="21">
        <v>3</v>
      </c>
      <c r="N48" s="21">
        <v>0.5</v>
      </c>
      <c r="O48" s="21">
        <f t="shared" si="1"/>
        <v>21.5</v>
      </c>
      <c r="P48" s="52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5.75">
      <c r="A49" s="19">
        <v>46</v>
      </c>
      <c r="B49" s="21" t="s">
        <v>17</v>
      </c>
      <c r="C49" s="20" t="s">
        <v>64</v>
      </c>
      <c r="D49" s="4" t="s">
        <v>65</v>
      </c>
      <c r="E49" s="4" t="s">
        <v>35</v>
      </c>
      <c r="F49" s="4" t="s">
        <v>66</v>
      </c>
      <c r="G49" s="13" t="s">
        <v>14</v>
      </c>
      <c r="H49" s="13" t="s">
        <v>63</v>
      </c>
      <c r="I49" s="21">
        <v>7</v>
      </c>
      <c r="J49" s="21">
        <v>9</v>
      </c>
      <c r="K49" s="21">
        <v>2</v>
      </c>
      <c r="L49" s="21">
        <v>1</v>
      </c>
      <c r="M49" s="21">
        <v>1</v>
      </c>
      <c r="N49" s="21">
        <v>1.5</v>
      </c>
      <c r="O49" s="21">
        <f t="shared" si="1"/>
        <v>21.5</v>
      </c>
      <c r="P49" s="52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5.75">
      <c r="A50" s="19">
        <v>47</v>
      </c>
      <c r="B50" s="21" t="s">
        <v>17</v>
      </c>
      <c r="C50" s="20" t="s">
        <v>194</v>
      </c>
      <c r="D50" s="4" t="s">
        <v>195</v>
      </c>
      <c r="E50" s="4" t="s">
        <v>196</v>
      </c>
      <c r="F50" s="4" t="s">
        <v>137</v>
      </c>
      <c r="G50" s="13" t="s">
        <v>192</v>
      </c>
      <c r="H50" s="13" t="s">
        <v>193</v>
      </c>
      <c r="I50" s="21">
        <v>11</v>
      </c>
      <c r="J50" s="21">
        <v>5</v>
      </c>
      <c r="K50" s="21">
        <v>1</v>
      </c>
      <c r="L50" s="21">
        <v>2</v>
      </c>
      <c r="M50" s="21">
        <v>1</v>
      </c>
      <c r="N50" s="21">
        <v>1</v>
      </c>
      <c r="O50" s="21">
        <f t="shared" si="1"/>
        <v>21</v>
      </c>
      <c r="P50" s="52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5.75">
      <c r="A51" s="19">
        <v>48</v>
      </c>
      <c r="B51" s="21" t="s">
        <v>17</v>
      </c>
      <c r="C51" s="20" t="s">
        <v>149</v>
      </c>
      <c r="D51" s="4" t="s">
        <v>150</v>
      </c>
      <c r="E51" s="4" t="s">
        <v>47</v>
      </c>
      <c r="F51" s="4" t="s">
        <v>31</v>
      </c>
      <c r="G51" s="13" t="s">
        <v>151</v>
      </c>
      <c r="H51" s="13" t="s">
        <v>152</v>
      </c>
      <c r="I51" s="21">
        <v>9</v>
      </c>
      <c r="J51" s="21">
        <v>2</v>
      </c>
      <c r="K51" s="21">
        <v>2</v>
      </c>
      <c r="L51" s="21">
        <v>4</v>
      </c>
      <c r="M51" s="21">
        <v>3</v>
      </c>
      <c r="N51" s="21">
        <v>1</v>
      </c>
      <c r="O51" s="21">
        <f t="shared" si="1"/>
        <v>21</v>
      </c>
      <c r="P51" s="52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5.75">
      <c r="A52" s="19">
        <v>49</v>
      </c>
      <c r="B52" s="21" t="s">
        <v>17</v>
      </c>
      <c r="C52" s="20" t="s">
        <v>229</v>
      </c>
      <c r="D52" s="4" t="s">
        <v>230</v>
      </c>
      <c r="E52" s="4" t="s">
        <v>231</v>
      </c>
      <c r="F52" s="4" t="s">
        <v>137</v>
      </c>
      <c r="G52" s="13" t="s">
        <v>232</v>
      </c>
      <c r="H52" s="13" t="s">
        <v>233</v>
      </c>
      <c r="I52" s="21">
        <v>8</v>
      </c>
      <c r="J52" s="21">
        <v>6</v>
      </c>
      <c r="K52" s="21">
        <v>4</v>
      </c>
      <c r="L52" s="21">
        <v>0</v>
      </c>
      <c r="M52" s="21">
        <v>1</v>
      </c>
      <c r="N52" s="21">
        <v>1</v>
      </c>
      <c r="O52" s="21">
        <f t="shared" si="1"/>
        <v>20</v>
      </c>
      <c r="P52" s="52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5.75">
      <c r="A53" s="19">
        <v>50</v>
      </c>
      <c r="B53" s="21" t="s">
        <v>17</v>
      </c>
      <c r="C53" s="20" t="s">
        <v>234</v>
      </c>
      <c r="D53" s="4" t="s">
        <v>235</v>
      </c>
      <c r="E53" s="4" t="s">
        <v>236</v>
      </c>
      <c r="F53" s="4" t="s">
        <v>237</v>
      </c>
      <c r="G53" s="13" t="s">
        <v>232</v>
      </c>
      <c r="H53" s="13" t="s">
        <v>233</v>
      </c>
      <c r="I53" s="21">
        <v>8</v>
      </c>
      <c r="J53" s="21">
        <v>7</v>
      </c>
      <c r="K53" s="21">
        <v>2</v>
      </c>
      <c r="L53" s="21">
        <v>1</v>
      </c>
      <c r="M53" s="21">
        <v>1</v>
      </c>
      <c r="N53" s="21">
        <v>0.5</v>
      </c>
      <c r="O53" s="21">
        <f t="shared" si="1"/>
        <v>19.5</v>
      </c>
      <c r="P53" s="52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5.75">
      <c r="A54" s="19">
        <v>51</v>
      </c>
      <c r="B54" s="21" t="s">
        <v>17</v>
      </c>
      <c r="C54" s="20" t="s">
        <v>160</v>
      </c>
      <c r="D54" s="4" t="s">
        <v>161</v>
      </c>
      <c r="E54" s="4" t="s">
        <v>162</v>
      </c>
      <c r="F54" s="4" t="s">
        <v>69</v>
      </c>
      <c r="G54" s="13" t="s">
        <v>158</v>
      </c>
      <c r="H54" s="13" t="s">
        <v>159</v>
      </c>
      <c r="I54" s="21">
        <v>11</v>
      </c>
      <c r="J54" s="21">
        <v>5</v>
      </c>
      <c r="K54" s="21">
        <v>2</v>
      </c>
      <c r="L54" s="21">
        <v>1</v>
      </c>
      <c r="M54" s="21">
        <v>0</v>
      </c>
      <c r="N54" s="21">
        <v>0</v>
      </c>
      <c r="O54" s="21">
        <f t="shared" si="1"/>
        <v>19</v>
      </c>
      <c r="P54" s="52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5.75">
      <c r="A55" s="19">
        <v>52</v>
      </c>
      <c r="B55" s="21" t="s">
        <v>17</v>
      </c>
      <c r="C55" s="20" t="s">
        <v>203</v>
      </c>
      <c r="D55" s="4" t="s">
        <v>204</v>
      </c>
      <c r="E55" s="4" t="s">
        <v>74</v>
      </c>
      <c r="F55" s="4" t="s">
        <v>205</v>
      </c>
      <c r="G55" s="13" t="s">
        <v>201</v>
      </c>
      <c r="H55" s="13" t="s">
        <v>202</v>
      </c>
      <c r="I55" s="21">
        <v>9</v>
      </c>
      <c r="J55" s="21">
        <v>4</v>
      </c>
      <c r="K55" s="21">
        <v>3</v>
      </c>
      <c r="L55" s="21">
        <v>0</v>
      </c>
      <c r="M55" s="21">
        <v>0</v>
      </c>
      <c r="N55" s="21">
        <v>1</v>
      </c>
      <c r="O55" s="21">
        <f t="shared" si="1"/>
        <v>17</v>
      </c>
      <c r="P55" s="52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5.75">
      <c r="A56" s="19">
        <v>53</v>
      </c>
      <c r="B56" s="21" t="s">
        <v>17</v>
      </c>
      <c r="C56" s="20" t="s">
        <v>197</v>
      </c>
      <c r="D56" s="4" t="s">
        <v>198</v>
      </c>
      <c r="E56" s="4" t="s">
        <v>199</v>
      </c>
      <c r="F56" s="4" t="s">
        <v>200</v>
      </c>
      <c r="G56" s="13" t="s">
        <v>201</v>
      </c>
      <c r="H56" s="13" t="s">
        <v>202</v>
      </c>
      <c r="I56" s="21">
        <v>8</v>
      </c>
      <c r="J56" s="21">
        <v>5</v>
      </c>
      <c r="K56" s="21">
        <v>1</v>
      </c>
      <c r="L56" s="21">
        <v>0</v>
      </c>
      <c r="M56" s="21">
        <v>2</v>
      </c>
      <c r="N56" s="21">
        <v>1</v>
      </c>
      <c r="O56" s="21">
        <f t="shared" si="1"/>
        <v>17</v>
      </c>
      <c r="P56" s="52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5.75">
      <c r="A57" s="19">
        <v>54</v>
      </c>
      <c r="B57" s="21" t="s">
        <v>17</v>
      </c>
      <c r="C57" s="20" t="s">
        <v>176</v>
      </c>
      <c r="D57" s="4" t="s">
        <v>177</v>
      </c>
      <c r="E57" s="4" t="s">
        <v>178</v>
      </c>
      <c r="F57" s="4" t="s">
        <v>26</v>
      </c>
      <c r="G57" s="13" t="s">
        <v>174</v>
      </c>
      <c r="H57" s="13" t="s">
        <v>175</v>
      </c>
      <c r="I57" s="21">
        <v>11</v>
      </c>
      <c r="J57" s="21">
        <v>3</v>
      </c>
      <c r="K57" s="21">
        <v>1</v>
      </c>
      <c r="L57" s="21">
        <v>1</v>
      </c>
      <c r="M57" s="21">
        <v>0</v>
      </c>
      <c r="N57" s="21">
        <v>1</v>
      </c>
      <c r="O57" s="21">
        <f t="shared" si="1"/>
        <v>17</v>
      </c>
      <c r="P57" s="52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5.75">
      <c r="A58" s="19">
        <v>55</v>
      </c>
      <c r="B58" s="21" t="s">
        <v>17</v>
      </c>
      <c r="C58" s="20" t="s">
        <v>169</v>
      </c>
      <c r="D58" s="4" t="s">
        <v>170</v>
      </c>
      <c r="E58" s="4" t="s">
        <v>171</v>
      </c>
      <c r="F58" s="4" t="s">
        <v>128</v>
      </c>
      <c r="G58" s="13" t="s">
        <v>167</v>
      </c>
      <c r="H58" s="13" t="s">
        <v>168</v>
      </c>
      <c r="I58" s="21">
        <v>4</v>
      </c>
      <c r="J58" s="21">
        <v>8</v>
      </c>
      <c r="K58" s="21">
        <v>1</v>
      </c>
      <c r="L58" s="21">
        <v>1</v>
      </c>
      <c r="M58" s="21">
        <v>1</v>
      </c>
      <c r="N58" s="21">
        <v>1</v>
      </c>
      <c r="O58" s="21">
        <f t="shared" si="1"/>
        <v>16</v>
      </c>
      <c r="P58" s="52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5.75">
      <c r="A59" s="19">
        <v>56</v>
      </c>
      <c r="B59" s="21" t="s">
        <v>17</v>
      </c>
      <c r="C59" s="20" t="s">
        <v>126</v>
      </c>
      <c r="D59" s="4" t="s">
        <v>127</v>
      </c>
      <c r="E59" s="4" t="s">
        <v>109</v>
      </c>
      <c r="F59" s="4" t="s">
        <v>128</v>
      </c>
      <c r="G59" s="13" t="s">
        <v>129</v>
      </c>
      <c r="H59" s="13" t="s">
        <v>130</v>
      </c>
      <c r="I59" s="21">
        <v>7</v>
      </c>
      <c r="J59" s="21">
        <v>1</v>
      </c>
      <c r="K59" s="21">
        <v>2</v>
      </c>
      <c r="L59" s="21">
        <v>2</v>
      </c>
      <c r="M59" s="21">
        <v>2</v>
      </c>
      <c r="N59" s="21">
        <v>2</v>
      </c>
      <c r="O59" s="21">
        <f t="shared" si="1"/>
        <v>16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5.75">
      <c r="A60" s="19">
        <v>57</v>
      </c>
      <c r="B60" s="21" t="s">
        <v>17</v>
      </c>
      <c r="C60" s="20" t="s">
        <v>278</v>
      </c>
      <c r="D60" s="15" t="s">
        <v>279</v>
      </c>
      <c r="E60" s="15" t="s">
        <v>280</v>
      </c>
      <c r="F60" s="15" t="s">
        <v>40</v>
      </c>
      <c r="G60" s="14" t="s">
        <v>281</v>
      </c>
      <c r="H60" s="14" t="s">
        <v>282</v>
      </c>
      <c r="I60" s="21">
        <v>7</v>
      </c>
      <c r="J60" s="21">
        <v>4</v>
      </c>
      <c r="K60" s="21">
        <v>2</v>
      </c>
      <c r="L60" s="21">
        <v>1</v>
      </c>
      <c r="M60" s="21">
        <v>0</v>
      </c>
      <c r="N60" s="21">
        <v>0.5</v>
      </c>
      <c r="O60" s="21">
        <f t="shared" si="1"/>
        <v>14.5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5.75">
      <c r="A61" s="19">
        <v>58</v>
      </c>
      <c r="B61" s="21" t="s">
        <v>17</v>
      </c>
      <c r="C61" s="20" t="s">
        <v>28</v>
      </c>
      <c r="D61" s="4" t="s">
        <v>29</v>
      </c>
      <c r="E61" s="4" t="s">
        <v>30</v>
      </c>
      <c r="F61" s="4" t="s">
        <v>31</v>
      </c>
      <c r="G61" s="13" t="s">
        <v>10</v>
      </c>
      <c r="H61" s="13" t="s">
        <v>32</v>
      </c>
      <c r="I61" s="21">
        <v>10</v>
      </c>
      <c r="J61" s="21">
        <v>1</v>
      </c>
      <c r="K61" s="21">
        <v>2</v>
      </c>
      <c r="L61" s="21">
        <v>0</v>
      </c>
      <c r="M61" s="21">
        <v>0</v>
      </c>
      <c r="N61" s="21">
        <v>1.5</v>
      </c>
      <c r="O61" s="21">
        <f t="shared" si="1"/>
        <v>14.5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5.75">
      <c r="A62" s="19">
        <v>59</v>
      </c>
      <c r="B62" s="21" t="s">
        <v>17</v>
      </c>
      <c r="C62" s="20" t="s">
        <v>131</v>
      </c>
      <c r="D62" s="4" t="s">
        <v>132</v>
      </c>
      <c r="E62" s="4" t="s">
        <v>133</v>
      </c>
      <c r="F62" s="4" t="s">
        <v>134</v>
      </c>
      <c r="G62" s="13" t="s">
        <v>129</v>
      </c>
      <c r="H62" s="13" t="s">
        <v>130</v>
      </c>
      <c r="I62" s="21">
        <v>9</v>
      </c>
      <c r="J62" s="21">
        <v>1</v>
      </c>
      <c r="K62" s="21">
        <v>1.5</v>
      </c>
      <c r="L62" s="21">
        <v>1</v>
      </c>
      <c r="M62" s="21">
        <v>1</v>
      </c>
      <c r="N62" s="21">
        <v>1</v>
      </c>
      <c r="O62" s="21">
        <f t="shared" si="1"/>
        <v>14.5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5.75">
      <c r="A63" s="19">
        <v>60</v>
      </c>
      <c r="B63" s="21" t="s">
        <v>17</v>
      </c>
      <c r="C63" s="20" t="s">
        <v>283</v>
      </c>
      <c r="D63" s="4" t="s">
        <v>284</v>
      </c>
      <c r="E63" s="4" t="s">
        <v>285</v>
      </c>
      <c r="F63" s="4" t="s">
        <v>137</v>
      </c>
      <c r="G63" s="13" t="s">
        <v>281</v>
      </c>
      <c r="H63" s="13" t="s">
        <v>282</v>
      </c>
      <c r="I63" s="21">
        <v>7</v>
      </c>
      <c r="J63" s="21">
        <v>4</v>
      </c>
      <c r="K63" s="21">
        <v>1</v>
      </c>
      <c r="L63" s="21">
        <v>1</v>
      </c>
      <c r="M63" s="21">
        <v>0</v>
      </c>
      <c r="N63" s="21">
        <v>0</v>
      </c>
      <c r="O63" s="21">
        <f t="shared" si="1"/>
        <v>13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5.75">
      <c r="A64" s="19">
        <v>61</v>
      </c>
      <c r="B64" s="21" t="s">
        <v>17</v>
      </c>
      <c r="C64" s="20" t="s">
        <v>140</v>
      </c>
      <c r="D64" s="4" t="s">
        <v>141</v>
      </c>
      <c r="E64" s="4" t="s">
        <v>74</v>
      </c>
      <c r="F64" s="4" t="s">
        <v>142</v>
      </c>
      <c r="G64" s="13" t="s">
        <v>138</v>
      </c>
      <c r="H64" s="13" t="s">
        <v>139</v>
      </c>
      <c r="I64" s="21">
        <v>2</v>
      </c>
      <c r="J64" s="21">
        <v>6</v>
      </c>
      <c r="K64" s="21">
        <v>1</v>
      </c>
      <c r="L64" s="21">
        <v>2</v>
      </c>
      <c r="M64" s="21">
        <v>1</v>
      </c>
      <c r="N64" s="21">
        <v>1</v>
      </c>
      <c r="O64" s="21">
        <f t="shared" si="1"/>
        <v>13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5.75">
      <c r="A65" s="19">
        <v>62</v>
      </c>
      <c r="B65" s="21" t="s">
        <v>17</v>
      </c>
      <c r="C65" s="20" t="s">
        <v>53</v>
      </c>
      <c r="D65" s="4" t="s">
        <v>54</v>
      </c>
      <c r="E65" s="4" t="s">
        <v>20</v>
      </c>
      <c r="F65" s="4" t="s">
        <v>55</v>
      </c>
      <c r="G65" s="13" t="s">
        <v>13</v>
      </c>
      <c r="H65" s="13" t="s">
        <v>56</v>
      </c>
      <c r="I65" s="21">
        <v>7</v>
      </c>
      <c r="J65" s="21">
        <v>3</v>
      </c>
      <c r="K65" s="21">
        <v>1</v>
      </c>
      <c r="L65" s="21">
        <v>0</v>
      </c>
      <c r="M65" s="21">
        <v>0</v>
      </c>
      <c r="N65" s="21">
        <v>0.5</v>
      </c>
      <c r="O65" s="21">
        <f t="shared" si="1"/>
        <v>11.5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5.75">
      <c r="A66" s="19">
        <v>63</v>
      </c>
      <c r="B66" s="21" t="s">
        <v>17</v>
      </c>
      <c r="C66" s="20" t="s">
        <v>33</v>
      </c>
      <c r="D66" s="4" t="s">
        <v>34</v>
      </c>
      <c r="E66" s="4" t="s">
        <v>35</v>
      </c>
      <c r="F66" s="4" t="s">
        <v>36</v>
      </c>
      <c r="G66" s="13" t="s">
        <v>10</v>
      </c>
      <c r="H66" s="13" t="s">
        <v>32</v>
      </c>
      <c r="I66" s="21">
        <v>6</v>
      </c>
      <c r="J66" s="21">
        <v>1</v>
      </c>
      <c r="K66" s="21">
        <v>1</v>
      </c>
      <c r="L66" s="21">
        <v>0</v>
      </c>
      <c r="M66" s="21">
        <v>1</v>
      </c>
      <c r="N66" s="21">
        <v>1.5</v>
      </c>
      <c r="O66" s="21">
        <f t="shared" si="1"/>
        <v>10.5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5.75">
      <c r="A67" s="19">
        <v>64</v>
      </c>
      <c r="B67" s="21" t="s">
        <v>17</v>
      </c>
      <c r="C67" s="20" t="s">
        <v>57</v>
      </c>
      <c r="D67" s="4" t="s">
        <v>58</v>
      </c>
      <c r="E67" s="4" t="s">
        <v>59</v>
      </c>
      <c r="F67" s="4" t="s">
        <v>21</v>
      </c>
      <c r="G67" s="13" t="s">
        <v>13</v>
      </c>
      <c r="H67" s="13" t="s">
        <v>56</v>
      </c>
      <c r="I67" s="21">
        <v>7</v>
      </c>
      <c r="J67" s="21">
        <v>2</v>
      </c>
      <c r="K67" s="21">
        <v>1</v>
      </c>
      <c r="L67" s="21">
        <v>0</v>
      </c>
      <c r="M67" s="21">
        <v>0</v>
      </c>
      <c r="N67" s="21">
        <v>0</v>
      </c>
      <c r="O67" s="21">
        <f t="shared" si="1"/>
        <v>10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5.75">
      <c r="A68" s="19">
        <v>65</v>
      </c>
      <c r="B68" s="21" t="s">
        <v>17</v>
      </c>
      <c r="C68" s="20" t="s">
        <v>102</v>
      </c>
      <c r="D68" s="4" t="s">
        <v>103</v>
      </c>
      <c r="E68" s="4" t="s">
        <v>47</v>
      </c>
      <c r="F68" s="4" t="s">
        <v>104</v>
      </c>
      <c r="G68" s="13" t="s">
        <v>105</v>
      </c>
      <c r="H68" s="13" t="s">
        <v>106</v>
      </c>
      <c r="I68" s="21">
        <v>6</v>
      </c>
      <c r="J68" s="21">
        <v>2</v>
      </c>
      <c r="K68" s="21">
        <v>1</v>
      </c>
      <c r="L68" s="21">
        <v>0</v>
      </c>
      <c r="M68" s="21">
        <v>0</v>
      </c>
      <c r="N68" s="21">
        <v>0.5</v>
      </c>
      <c r="O68" s="21">
        <f aca="true" t="shared" si="2" ref="O68:O73">SUM(I68:N68)</f>
        <v>9.5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5.75">
      <c r="A69" s="19">
        <v>66</v>
      </c>
      <c r="B69" s="21" t="s">
        <v>17</v>
      </c>
      <c r="C69" s="20" t="s">
        <v>93</v>
      </c>
      <c r="D69" s="4" t="s">
        <v>94</v>
      </c>
      <c r="E69" s="4" t="s">
        <v>59</v>
      </c>
      <c r="F69" s="4" t="s">
        <v>95</v>
      </c>
      <c r="G69" s="13" t="s">
        <v>96</v>
      </c>
      <c r="H69" s="13" t="s">
        <v>97</v>
      </c>
      <c r="I69" s="21">
        <v>6</v>
      </c>
      <c r="J69" s="21">
        <v>2</v>
      </c>
      <c r="K69" s="21">
        <v>1.5</v>
      </c>
      <c r="L69" s="21">
        <v>0</v>
      </c>
      <c r="M69" s="21">
        <v>0</v>
      </c>
      <c r="N69" s="21">
        <v>0</v>
      </c>
      <c r="O69" s="21">
        <f t="shared" si="2"/>
        <v>9.5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5.75">
      <c r="A70" s="19">
        <v>67</v>
      </c>
      <c r="B70" s="21" t="s">
        <v>17</v>
      </c>
      <c r="C70" s="20" t="s">
        <v>45</v>
      </c>
      <c r="D70" s="4" t="s">
        <v>46</v>
      </c>
      <c r="E70" s="4" t="s">
        <v>47</v>
      </c>
      <c r="F70" s="4" t="s">
        <v>48</v>
      </c>
      <c r="G70" s="13" t="s">
        <v>12</v>
      </c>
      <c r="H70" s="13" t="s">
        <v>49</v>
      </c>
      <c r="I70" s="21">
        <v>4</v>
      </c>
      <c r="J70" s="21">
        <v>3</v>
      </c>
      <c r="K70" s="21">
        <v>1</v>
      </c>
      <c r="L70" s="21">
        <v>0</v>
      </c>
      <c r="M70" s="21">
        <v>1</v>
      </c>
      <c r="N70" s="21">
        <v>0</v>
      </c>
      <c r="O70" s="21">
        <f t="shared" si="2"/>
        <v>9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5.75">
      <c r="A71" s="19">
        <v>68</v>
      </c>
      <c r="B71" s="21" t="s">
        <v>17</v>
      </c>
      <c r="C71" s="20" t="s">
        <v>163</v>
      </c>
      <c r="D71" s="4" t="s">
        <v>164</v>
      </c>
      <c r="E71" s="4" t="s">
        <v>165</v>
      </c>
      <c r="F71" s="4" t="s">
        <v>166</v>
      </c>
      <c r="G71" s="13" t="s">
        <v>167</v>
      </c>
      <c r="H71" s="13" t="s">
        <v>168</v>
      </c>
      <c r="I71" s="21">
        <v>6</v>
      </c>
      <c r="J71" s="21">
        <v>1</v>
      </c>
      <c r="K71" s="21">
        <v>1</v>
      </c>
      <c r="L71" s="21">
        <v>0.5</v>
      </c>
      <c r="M71" s="21">
        <v>0</v>
      </c>
      <c r="N71" s="21">
        <v>0.5</v>
      </c>
      <c r="O71" s="21">
        <f t="shared" si="2"/>
        <v>9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5.75">
      <c r="A72" s="19">
        <v>69</v>
      </c>
      <c r="B72" s="21" t="s">
        <v>17</v>
      </c>
      <c r="C72" s="20" t="s">
        <v>98</v>
      </c>
      <c r="D72" s="4" t="s">
        <v>99</v>
      </c>
      <c r="E72" s="4" t="s">
        <v>100</v>
      </c>
      <c r="F72" s="4" t="s">
        <v>101</v>
      </c>
      <c r="G72" s="13" t="s">
        <v>96</v>
      </c>
      <c r="H72" s="13" t="s">
        <v>97</v>
      </c>
      <c r="I72" s="21">
        <v>6</v>
      </c>
      <c r="J72" s="21">
        <v>1</v>
      </c>
      <c r="K72" s="21">
        <v>1</v>
      </c>
      <c r="L72" s="21">
        <v>1</v>
      </c>
      <c r="M72" s="21">
        <v>0</v>
      </c>
      <c r="N72" s="21">
        <v>0</v>
      </c>
      <c r="O72" s="21">
        <f t="shared" si="2"/>
        <v>9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5.75">
      <c r="A73" s="19">
        <v>70</v>
      </c>
      <c r="B73" s="21" t="s">
        <v>17</v>
      </c>
      <c r="C73" s="20" t="s">
        <v>156</v>
      </c>
      <c r="D73" s="4" t="s">
        <v>43</v>
      </c>
      <c r="E73" s="4" t="s">
        <v>157</v>
      </c>
      <c r="F73" s="4" t="s">
        <v>36</v>
      </c>
      <c r="G73" s="13" t="s">
        <v>158</v>
      </c>
      <c r="H73" s="13" t="s">
        <v>159</v>
      </c>
      <c r="I73" s="21">
        <v>4</v>
      </c>
      <c r="J73" s="21">
        <v>1</v>
      </c>
      <c r="K73" s="21">
        <v>1</v>
      </c>
      <c r="L73" s="21">
        <v>0</v>
      </c>
      <c r="M73" s="21">
        <v>0</v>
      </c>
      <c r="N73" s="21">
        <v>1.5</v>
      </c>
      <c r="O73" s="21">
        <f t="shared" si="2"/>
        <v>7.5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5">
      <c r="A74" s="26"/>
      <c r="B74" s="26"/>
      <c r="C74" s="26"/>
      <c r="D74" s="26"/>
      <c r="E74" s="26"/>
      <c r="F74" s="26"/>
      <c r="G74" s="26"/>
      <c r="H74" s="26"/>
      <c r="I74" s="27"/>
      <c r="J74" s="27"/>
      <c r="K74" s="27"/>
      <c r="L74" s="27"/>
      <c r="M74" s="27"/>
      <c r="N74" s="27"/>
      <c r="O74" s="27"/>
      <c r="P74" s="26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5.75">
      <c r="A77" s="8"/>
      <c r="B77" s="8"/>
      <c r="C77" s="8"/>
      <c r="D77" s="53" t="s">
        <v>290</v>
      </c>
      <c r="E77" s="53"/>
      <c r="F77" s="8"/>
      <c r="G77" s="9"/>
      <c r="H77" s="10" t="s">
        <v>253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5.75">
      <c r="A78" s="8"/>
      <c r="B78" s="8"/>
      <c r="C78" s="8"/>
      <c r="D78" s="11"/>
      <c r="E78" s="11"/>
      <c r="F78" s="8"/>
      <c r="G78" s="10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5.75">
      <c r="A79" s="8"/>
      <c r="B79" s="8"/>
      <c r="C79" s="8"/>
      <c r="D79" s="53" t="s">
        <v>291</v>
      </c>
      <c r="E79" s="53"/>
      <c r="F79" s="8"/>
      <c r="G79" s="9"/>
      <c r="H79" s="10" t="s">
        <v>89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5.75">
      <c r="A80" s="8"/>
      <c r="B80" s="8"/>
      <c r="C80" s="8"/>
      <c r="D80" s="53" t="s">
        <v>292</v>
      </c>
      <c r="E80" s="53"/>
      <c r="F80" s="8"/>
      <c r="G80" s="9"/>
      <c r="H80" s="10" t="s">
        <v>110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5.75">
      <c r="A81" s="8"/>
      <c r="B81" s="8"/>
      <c r="C81" s="8"/>
      <c r="D81" s="8"/>
      <c r="E81" s="8"/>
      <c r="F81" s="8"/>
      <c r="G81" s="12"/>
      <c r="H81" s="10" t="s">
        <v>293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5.75">
      <c r="A82" s="8"/>
      <c r="B82" s="8"/>
      <c r="C82" s="8"/>
      <c r="D82" s="8"/>
      <c r="E82" s="8"/>
      <c r="F82" s="8"/>
      <c r="G82" s="12"/>
      <c r="H82" s="10" t="s">
        <v>168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5.75">
      <c r="A83" s="8"/>
      <c r="B83" s="8"/>
      <c r="C83" s="8"/>
      <c r="D83" s="8"/>
      <c r="E83" s="8"/>
      <c r="F83" s="8"/>
      <c r="G83" s="12"/>
      <c r="H83" s="10" t="s">
        <v>267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5.75">
      <c r="A84" s="8"/>
      <c r="B84" s="8"/>
      <c r="C84" s="8"/>
      <c r="D84" s="8"/>
      <c r="E84" s="8"/>
      <c r="F84" s="8"/>
      <c r="G84" s="12"/>
      <c r="H84" s="10" t="s">
        <v>233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5.75">
      <c r="A85" s="8"/>
      <c r="B85" s="8"/>
      <c r="C85" s="8"/>
      <c r="D85" s="8"/>
      <c r="E85" s="8"/>
      <c r="F85" s="8"/>
      <c r="G85" s="12"/>
      <c r="H85" s="10" t="s">
        <v>294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5.75">
      <c r="A86" s="8"/>
      <c r="B86" s="8"/>
      <c r="C86" s="8"/>
      <c r="D86" s="1"/>
      <c r="E86" s="1"/>
      <c r="F86" s="1"/>
      <c r="G86" s="12"/>
      <c r="H86" s="10" t="s">
        <v>261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54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4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</row>
    <row r="437" spans="1:54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</row>
    <row r="438" spans="1:54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</row>
    <row r="439" spans="1:54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</row>
    <row r="440" spans="1:54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</row>
    <row r="441" spans="1:54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</row>
    <row r="442" spans="1:54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</row>
    <row r="443" spans="1:54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</row>
    <row r="444" spans="1:54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</row>
    <row r="445" spans="1:54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</row>
    <row r="446" spans="1:54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</row>
    <row r="447" spans="1:54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</row>
    <row r="448" spans="1:54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</row>
    <row r="449" spans="1:54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</row>
    <row r="450" spans="1:54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</row>
    <row r="451" spans="1:54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</row>
    <row r="452" spans="1:54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</row>
    <row r="453" spans="1:54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</row>
    <row r="454" spans="1:54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</row>
    <row r="455" spans="1:54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</row>
    <row r="456" spans="1:54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</row>
    <row r="457" spans="1:54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</row>
    <row r="458" spans="1:54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</row>
    <row r="459" spans="1:54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</row>
    <row r="460" spans="1:54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</row>
    <row r="461" spans="1:54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</row>
    <row r="462" spans="1:54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</row>
    <row r="463" spans="1:54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</row>
    <row r="464" spans="1:54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</row>
    <row r="465" spans="1:54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</row>
    <row r="466" spans="1:54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</row>
    <row r="467" spans="1:54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</row>
    <row r="468" spans="1:54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</row>
    <row r="469" spans="1:54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</row>
    <row r="470" spans="1:54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</row>
    <row r="471" spans="1:54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</row>
    <row r="472" spans="1:54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</row>
    <row r="473" spans="1:54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</row>
    <row r="474" spans="1:54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</row>
    <row r="475" spans="1:54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</row>
    <row r="476" spans="1:54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</row>
    <row r="477" spans="1:54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</row>
    <row r="478" spans="1:54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</row>
    <row r="479" spans="1:54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</row>
    <row r="480" spans="1:54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</row>
    <row r="481" spans="1:54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</row>
    <row r="482" spans="1:54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</row>
    <row r="483" spans="1:54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</row>
    <row r="484" spans="1:54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</row>
    <row r="485" spans="1:54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</row>
    <row r="486" spans="1:54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</row>
    <row r="487" spans="1:54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</row>
    <row r="488" spans="1:54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</row>
    <row r="489" spans="1:54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</row>
    <row r="490" spans="1:54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</row>
    <row r="491" spans="1:54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</row>
    <row r="492" spans="1:54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</row>
    <row r="493" spans="1:54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</row>
    <row r="494" spans="1:54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</row>
    <row r="495" spans="1:54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</row>
    <row r="496" spans="1:54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</row>
    <row r="497" spans="1:54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</row>
    <row r="498" spans="1:54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</row>
    <row r="499" spans="1:54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</row>
    <row r="500" spans="1:54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</row>
    <row r="501" spans="1:54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</row>
    <row r="502" spans="1:54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</row>
    <row r="503" spans="1:54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</row>
    <row r="504" spans="1:54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</row>
    <row r="505" spans="1:54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</row>
    <row r="506" spans="1:54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</row>
    <row r="507" spans="1:54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</row>
    <row r="508" spans="1:54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</row>
    <row r="509" spans="1:54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</row>
    <row r="510" spans="1:54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</row>
    <row r="511" spans="1:54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</row>
    <row r="512" spans="1:54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</row>
    <row r="513" spans="1:54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</row>
    <row r="514" spans="1:54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</row>
    <row r="515" spans="1:54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</row>
    <row r="516" spans="1:54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</row>
    <row r="517" spans="1:54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</row>
    <row r="518" spans="1:54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</row>
    <row r="519" spans="1:54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</row>
    <row r="520" spans="1:54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</row>
    <row r="521" spans="1:54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</row>
    <row r="522" spans="1:54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</row>
    <row r="523" spans="1:54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</row>
    <row r="524" spans="1:54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</row>
    <row r="525" spans="1:54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</row>
    <row r="526" spans="1:54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</row>
    <row r="527" spans="1:54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</row>
    <row r="528" spans="1:54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</row>
    <row r="529" spans="1:54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</row>
    <row r="530" spans="1:54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</row>
    <row r="531" spans="1:54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</row>
    <row r="532" spans="1:54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</row>
    <row r="533" spans="1:54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</row>
    <row r="534" spans="1:54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</row>
    <row r="535" spans="1:54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</row>
    <row r="536" spans="1:54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</row>
    <row r="537" spans="1:54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</row>
    <row r="538" spans="1:54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</row>
    <row r="539" spans="1:54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</row>
    <row r="540" spans="1:54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</row>
    <row r="541" spans="1:54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</row>
    <row r="542" spans="1:54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</row>
    <row r="543" spans="1:54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</row>
    <row r="544" spans="1:54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</row>
    <row r="545" spans="1:54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</row>
    <row r="546" spans="1:54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</row>
    <row r="547" spans="1:54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</row>
    <row r="548" spans="1:54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</row>
    <row r="549" spans="1:54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</row>
    <row r="550" spans="1:54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</row>
    <row r="551" spans="1:54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</row>
    <row r="552" spans="1:54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</row>
    <row r="553" spans="1:54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</row>
    <row r="554" spans="1:54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</row>
    <row r="555" spans="1:54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</row>
    <row r="556" spans="1:54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</row>
    <row r="557" spans="1:54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</row>
    <row r="558" spans="1:54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</row>
    <row r="559" spans="1:54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</row>
    <row r="560" spans="1:54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</row>
    <row r="561" spans="1:54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</row>
    <row r="562" spans="1:54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</row>
    <row r="563" spans="1:54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</row>
    <row r="564" spans="1:54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</row>
    <row r="565" spans="1:54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</row>
    <row r="566" spans="1:54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</row>
    <row r="567" spans="1:54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</row>
    <row r="568" spans="1:54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</row>
    <row r="569" spans="1:54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</row>
    <row r="570" spans="1:54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</row>
    <row r="571" spans="1:54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</row>
    <row r="572" spans="1:54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</row>
    <row r="573" spans="1:54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</row>
    <row r="574" spans="1:54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</row>
    <row r="575" spans="1:54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</row>
    <row r="576" spans="1:54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</row>
    <row r="577" spans="1:54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</row>
    <row r="578" spans="1:54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</row>
    <row r="579" spans="1:54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</row>
    <row r="580" spans="1:54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</row>
    <row r="581" spans="1:54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</row>
    <row r="582" spans="1:54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</row>
    <row r="583" spans="1:54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</row>
    <row r="584" spans="1:54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</row>
    <row r="585" spans="1:54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</row>
    <row r="586" spans="1:54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</row>
    <row r="587" spans="1:54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</row>
    <row r="588" spans="1:54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</row>
    <row r="589" spans="1:54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</row>
    <row r="590" spans="1:54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</row>
    <row r="591" spans="1:54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</row>
    <row r="592" spans="1:54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</row>
    <row r="593" spans="1:54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</row>
    <row r="594" spans="1:54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</row>
    <row r="595" spans="1:54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</row>
    <row r="596" spans="1:54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</row>
    <row r="597" spans="1:54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</row>
    <row r="598" spans="1:54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</row>
    <row r="599" spans="1:54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</row>
    <row r="600" spans="1:54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</row>
    <row r="601" spans="1:54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</row>
    <row r="602" spans="1:54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</row>
    <row r="603" spans="1:54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</row>
    <row r="604" spans="1:54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</row>
    <row r="605" spans="1:54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</row>
    <row r="606" spans="1:54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</row>
    <row r="607" spans="1:54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</row>
    <row r="608" spans="1:54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</row>
    <row r="609" spans="1:54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</row>
    <row r="610" spans="1:54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</row>
    <row r="611" spans="1:54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</row>
    <row r="612" spans="1:54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</row>
    <row r="613" spans="1:54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</row>
    <row r="614" spans="1:54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</row>
    <row r="615" spans="1:54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</row>
    <row r="616" spans="1:54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</row>
    <row r="617" spans="1:54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</row>
    <row r="618" spans="1:54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</row>
    <row r="619" spans="1:54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</row>
    <row r="620" spans="1:54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</row>
    <row r="621" spans="1:54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</row>
    <row r="622" spans="1:54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</row>
    <row r="623" spans="1:54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</row>
    <row r="624" spans="1:54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</row>
    <row r="625" spans="1:54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</row>
    <row r="626" spans="1:54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</row>
    <row r="627" spans="1:54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</row>
    <row r="628" spans="1:54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</row>
    <row r="629" spans="1:54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</row>
    <row r="630" spans="1:54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</row>
    <row r="631" spans="1:54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</row>
    <row r="632" spans="1:54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</row>
    <row r="633" spans="1:54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</row>
    <row r="634" spans="1:54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</row>
    <row r="635" spans="1:54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</row>
    <row r="636" spans="1:54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</row>
    <row r="637" spans="1:54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</row>
    <row r="638" spans="1:54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</row>
    <row r="639" spans="1:54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</row>
    <row r="640" spans="1:54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</row>
    <row r="641" spans="1:54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</row>
    <row r="642" spans="1:54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</row>
    <row r="643" spans="1:54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</row>
    <row r="644" spans="1:54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</row>
    <row r="645" spans="1:54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</row>
    <row r="646" spans="1:54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</row>
    <row r="647" spans="1:54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</row>
    <row r="648" spans="1:54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</row>
    <row r="649" spans="1:54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</row>
    <row r="650" spans="1:54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</row>
    <row r="651" spans="1:54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</row>
    <row r="652" spans="1:54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</row>
    <row r="653" spans="1:54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</row>
    <row r="654" spans="1:54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</row>
    <row r="655" spans="1:54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</row>
    <row r="656" spans="1:54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</row>
    <row r="657" spans="1:54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</row>
    <row r="658" spans="1:54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</row>
    <row r="659" spans="1:54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</row>
    <row r="660" spans="1:54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</row>
    <row r="661" spans="1:54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</row>
    <row r="662" spans="1:54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</row>
    <row r="663" spans="1:54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</row>
    <row r="664" spans="1:54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</row>
    <row r="665" spans="1:54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</row>
    <row r="666" spans="1:54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</row>
    <row r="667" spans="1:54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</row>
    <row r="668" spans="1:54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</row>
    <row r="669" spans="1:54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</row>
    <row r="670" spans="1:54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</row>
    <row r="671" spans="1:54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</row>
    <row r="672" spans="1:54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</row>
    <row r="673" spans="1:54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</row>
    <row r="674" spans="1:54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</row>
    <row r="675" spans="1:54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</row>
    <row r="676" spans="1:54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</row>
    <row r="677" spans="1:54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</row>
    <row r="678" spans="1:54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</row>
    <row r="679" spans="1:54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</row>
    <row r="680" spans="1:54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</row>
    <row r="681" spans="1:54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</row>
    <row r="682" spans="1:54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</row>
    <row r="683" spans="1:54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</row>
    <row r="684" spans="1:54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</row>
    <row r="685" spans="1:54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</row>
    <row r="686" spans="1:54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</row>
    <row r="687" spans="1:54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</row>
    <row r="688" spans="1:54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</row>
    <row r="689" spans="1:54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</row>
    <row r="690" spans="1:54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</row>
    <row r="691" spans="1:54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</row>
    <row r="692" spans="1:54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</row>
    <row r="693" spans="1:54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</row>
    <row r="694" spans="1:54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</row>
    <row r="695" spans="1:54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</row>
    <row r="696" spans="1:54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</row>
    <row r="697" spans="1:54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</row>
    <row r="698" spans="1:54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54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</row>
    <row r="707" spans="1:54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</row>
    <row r="708" spans="1:54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</row>
    <row r="709" spans="1:54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</row>
    <row r="710" spans="1:54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</row>
    <row r="711" spans="1:54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</row>
    <row r="712" spans="1:54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</row>
    <row r="713" spans="1:54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</row>
    <row r="714" spans="1:54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</row>
    <row r="715" spans="1:54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</row>
    <row r="716" spans="1:54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</row>
    <row r="717" spans="1:54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</row>
    <row r="718" spans="1:54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</row>
    <row r="719" spans="1:54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</row>
    <row r="720" spans="1:54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</row>
    <row r="721" spans="1:54" ht="15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</row>
    <row r="722" spans="1:54" ht="15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54" ht="15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</row>
    <row r="724" spans="1:54" ht="15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</row>
    <row r="725" spans="1:54" ht="15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</row>
    <row r="726" spans="1:54" ht="15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</row>
    <row r="727" spans="1:54" ht="15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</row>
    <row r="728" spans="1:54" ht="15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</row>
    <row r="729" spans="1:54" ht="15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</row>
    <row r="730" spans="1:54" ht="15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</row>
    <row r="731" spans="1:54" ht="15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</row>
    <row r="732" spans="1:54" ht="15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</row>
    <row r="733" spans="1:54" ht="15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</row>
    <row r="734" spans="1:54" ht="15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</row>
    <row r="735" spans="1:54" ht="15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</row>
    <row r="736" spans="1:54" ht="15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</row>
    <row r="737" spans="1:54" ht="15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</row>
    <row r="738" spans="1:54" ht="15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</row>
    <row r="739" spans="1:54" ht="15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</row>
    <row r="740" spans="1:54" ht="15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</row>
    <row r="741" spans="1:54" ht="15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</row>
    <row r="742" spans="1:54" ht="15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</row>
    <row r="743" spans="1:54" ht="15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</row>
    <row r="744" spans="1:54" ht="15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</row>
    <row r="745" spans="1:54" ht="15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</row>
    <row r="746" spans="1:54" ht="15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</row>
    <row r="747" spans="1:54" ht="15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</row>
    <row r="748" spans="1:54" ht="15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</row>
    <row r="749" spans="1:54" ht="15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</row>
    <row r="750" spans="1:54" ht="15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</row>
    <row r="751" spans="1:54" ht="15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</row>
    <row r="752" spans="1:54" ht="15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</row>
    <row r="753" spans="1:54" ht="15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</row>
    <row r="754" spans="1:54" ht="15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</row>
    <row r="755" spans="1:54" ht="15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</row>
    <row r="756" spans="1:54" ht="15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</row>
    <row r="757" spans="1:54" ht="15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</row>
    <row r="758" spans="1:54" ht="15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</row>
    <row r="759" spans="1:54" ht="15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</row>
    <row r="760" spans="1:54" ht="15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</row>
    <row r="761" spans="1:54" ht="15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</row>
    <row r="762" spans="1:54" ht="15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</row>
    <row r="763" spans="1:54" ht="15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</row>
    <row r="764" spans="1:54" ht="15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</row>
    <row r="765" spans="1:54" ht="15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</row>
    <row r="766" spans="1:54" ht="15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</row>
    <row r="767" spans="1:54" ht="15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</row>
    <row r="768" spans="1:54" ht="15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</row>
    <row r="769" spans="1:54" ht="15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</row>
    <row r="770" spans="1:54" ht="15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</row>
    <row r="771" spans="1:54" ht="15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</row>
    <row r="772" spans="1:54" ht="15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</row>
    <row r="773" spans="1:54" ht="15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</row>
    <row r="774" spans="1:54" ht="15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</row>
    <row r="775" spans="1:54" ht="15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</row>
    <row r="776" spans="1:54" ht="15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</row>
    <row r="777" spans="1:54" ht="15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</row>
    <row r="778" spans="1:54" ht="15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</row>
    <row r="779" spans="1:54" ht="15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</row>
    <row r="780" spans="1:54" ht="15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</row>
    <row r="781" spans="1:54" ht="15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</row>
    <row r="782" spans="1:54" ht="15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</row>
    <row r="783" spans="1:54" ht="15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</row>
    <row r="784" spans="1:54" ht="15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</row>
    <row r="785" spans="1:54" ht="15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</row>
    <row r="786" spans="1:54" ht="15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</row>
    <row r="787" spans="1:54" ht="15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</row>
    <row r="788" spans="1:54" ht="15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</row>
    <row r="789" spans="1:54" ht="15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</row>
    <row r="790" spans="1:54" ht="15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</row>
    <row r="791" spans="1:54" ht="15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</row>
    <row r="792" spans="1:54" ht="15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</row>
    <row r="793" spans="1:54" ht="15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</row>
    <row r="794" spans="1:54" ht="15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</row>
    <row r="795" spans="1:54" ht="15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</row>
    <row r="796" spans="1:54" ht="15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</row>
    <row r="797" spans="1:54" ht="15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</row>
    <row r="798" spans="1:54" ht="15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</row>
    <row r="799" spans="1:54" ht="15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</row>
    <row r="800" spans="1:54" ht="15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</row>
    <row r="801" spans="1:54" ht="15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</row>
    <row r="802" spans="1:54" ht="15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</row>
    <row r="803" spans="1:54" ht="15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</row>
    <row r="804" spans="1:54" ht="15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</row>
    <row r="805" spans="1:54" ht="15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</row>
    <row r="806" spans="1:54" ht="15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</row>
    <row r="807" spans="1:54" ht="15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</row>
    <row r="808" spans="1:54" ht="15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</row>
    <row r="809" spans="1:54" ht="15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</row>
    <row r="810" spans="1:54" ht="15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</row>
    <row r="811" spans="1:54" ht="15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</row>
    <row r="812" spans="1:54" ht="15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</row>
    <row r="813" spans="1:54" ht="15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</row>
    <row r="814" spans="1:54" ht="15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</row>
    <row r="815" spans="1:54" ht="15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</row>
    <row r="816" spans="1:54" ht="15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</row>
    <row r="817" spans="1:54" ht="15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</row>
    <row r="818" spans="1:54" ht="15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</row>
    <row r="819" spans="1:54" ht="15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</row>
    <row r="820" spans="1:54" ht="15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</row>
    <row r="821" spans="1:54" ht="15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</row>
    <row r="822" spans="1:54" ht="15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</row>
    <row r="823" spans="1:54" ht="15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</row>
    <row r="824" spans="1:54" ht="15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</row>
    <row r="825" spans="1:54" ht="15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</row>
    <row r="826" spans="1:54" ht="15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</row>
    <row r="827" spans="1:54" ht="15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</row>
    <row r="828" spans="1:54" ht="15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</row>
    <row r="829" spans="1:54" ht="15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</row>
    <row r="830" spans="1:54" ht="15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</row>
    <row r="831" spans="1:54" ht="15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</row>
    <row r="832" spans="1:54" ht="15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</row>
    <row r="833" spans="1:54" ht="15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</row>
    <row r="834" spans="1:54" ht="15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</row>
    <row r="835" spans="1:54" ht="15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</row>
    <row r="836" spans="1:54" ht="15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</row>
    <row r="837" spans="1:54" ht="15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</row>
    <row r="838" spans="1:54" ht="15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</row>
    <row r="839" spans="1:54" ht="15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</row>
    <row r="840" spans="1:54" ht="15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</row>
    <row r="841" spans="1:54" ht="15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</row>
    <row r="842" spans="1:54" ht="15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</row>
    <row r="843" spans="1:54" ht="15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</row>
    <row r="844" spans="1:54" ht="15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</row>
    <row r="845" spans="1:54" ht="15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</row>
    <row r="846" spans="1:54" ht="15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</row>
    <row r="847" spans="1:54" ht="15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</row>
    <row r="848" spans="1:54" ht="15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</row>
    <row r="849" spans="1:54" ht="15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</row>
    <row r="850" spans="1:54" ht="15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</row>
    <row r="851" spans="1:54" ht="15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</row>
    <row r="852" spans="1:54" ht="15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</row>
    <row r="853" spans="1:54" ht="15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</row>
    <row r="854" spans="1:54" ht="15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</row>
    <row r="855" spans="1:54" ht="15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</row>
    <row r="856" spans="1:54" ht="15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</row>
    <row r="857" spans="1:54" ht="15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</row>
    <row r="858" spans="1:54" ht="15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</row>
    <row r="859" spans="1:54" ht="15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</row>
    <row r="860" spans="1:54" ht="15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</row>
    <row r="861" spans="1:54" ht="15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</row>
    <row r="862" spans="1:54" ht="15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</row>
    <row r="863" spans="1:54" ht="15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</row>
    <row r="864" spans="1:54" ht="15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</row>
    <row r="865" spans="1:54" ht="15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</row>
    <row r="866" spans="1:54" ht="15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</row>
    <row r="867" spans="1:54" ht="15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</row>
    <row r="868" spans="1:54" ht="15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</row>
    <row r="869" spans="1:54" ht="15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</row>
    <row r="870" spans="1:54" ht="15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</row>
    <row r="871" spans="1:54" ht="15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</row>
    <row r="872" spans="1:54" ht="15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</row>
    <row r="873" spans="1:54" ht="15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</row>
    <row r="874" spans="1:54" ht="15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</row>
    <row r="875" spans="1:54" ht="15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</row>
    <row r="876" spans="1:54" ht="15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</row>
    <row r="877" spans="1:54" ht="15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</row>
    <row r="878" spans="1:54" ht="15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</row>
    <row r="879" spans="1:54" ht="15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</row>
    <row r="880" spans="1:54" ht="15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</row>
    <row r="881" spans="1:54" ht="15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</row>
    <row r="882" spans="1:54" ht="15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</row>
    <row r="883" spans="1:54" ht="15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</row>
    <row r="884" spans="1:54" ht="15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</row>
    <row r="885" spans="1:54" ht="15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</row>
    <row r="886" spans="1:54" ht="15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</row>
    <row r="887" spans="1:54" ht="15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</row>
    <row r="888" spans="1:54" ht="15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</row>
    <row r="889" spans="1:54" ht="15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</row>
    <row r="890" spans="1:54" ht="15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</row>
    <row r="891" spans="1:54" ht="15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</row>
    <row r="892" spans="1:54" ht="15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</row>
    <row r="893" spans="1:54" ht="15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</row>
    <row r="894" spans="1:54" ht="15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</row>
    <row r="895" spans="1:54" ht="15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</row>
    <row r="896" spans="1:54" ht="15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</row>
    <row r="897" spans="1:54" ht="15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</row>
    <row r="898" spans="1:54" ht="15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</row>
    <row r="899" spans="1:54" ht="15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</row>
    <row r="900" spans="1:54" ht="15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</row>
    <row r="901" spans="1:54" ht="15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</row>
    <row r="902" spans="1:54" ht="15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</row>
    <row r="903" spans="1:54" ht="15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</row>
    <row r="904" spans="1:54" ht="15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</row>
    <row r="905" spans="1:54" ht="15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</row>
    <row r="906" spans="1:54" ht="15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</row>
    <row r="907" spans="1:54" ht="15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</row>
    <row r="908" spans="1:54" ht="15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</row>
    <row r="909" spans="1:54" ht="15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</row>
    <row r="910" spans="1:54" ht="15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</row>
    <row r="911" spans="1:54" ht="15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</row>
    <row r="912" spans="1:54" ht="15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</row>
    <row r="913" spans="1:54" ht="15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</row>
    <row r="914" spans="1:54" ht="15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</row>
    <row r="915" spans="1:54" ht="15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</row>
    <row r="916" spans="1:54" ht="15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</row>
    <row r="917" spans="1:54" ht="15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</row>
    <row r="918" spans="1:54" ht="15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</row>
    <row r="919" spans="1:54" ht="15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</row>
    <row r="920" spans="1:54" ht="15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</row>
    <row r="921" spans="1:54" ht="15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</row>
    <row r="922" spans="1:54" ht="15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</row>
    <row r="923" spans="1:54" ht="15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</row>
    <row r="924" spans="1:54" ht="15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</row>
    <row r="925" spans="1:54" ht="15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</row>
    <row r="926" spans="1:54" ht="15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</row>
    <row r="927" spans="1:54" ht="15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</row>
    <row r="928" spans="1:54" ht="15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</row>
    <row r="929" spans="1:54" ht="15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</row>
    <row r="930" spans="1:54" ht="15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</row>
    <row r="931" spans="1:54" ht="15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</row>
    <row r="932" spans="1:54" ht="15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</row>
    <row r="933" spans="1:54" ht="15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</row>
    <row r="934" spans="1:54" ht="15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</row>
    <row r="935" spans="1:54" ht="15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</row>
  </sheetData>
  <sheetProtection/>
  <mergeCells count="6">
    <mergeCell ref="D80:E80"/>
    <mergeCell ref="B1:O1"/>
    <mergeCell ref="B2:O2"/>
    <mergeCell ref="B3:C3"/>
    <mergeCell ref="D77:E77"/>
    <mergeCell ref="D79:E79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75" zoomScaleNormal="75" zoomScalePageLayoutView="0" workbookViewId="0" topLeftCell="A1">
      <selection activeCell="S8" sqref="S8"/>
    </sheetView>
  </sheetViews>
  <sheetFormatPr defaultColWidth="9.140625" defaultRowHeight="15"/>
  <cols>
    <col min="4" max="4" width="17.28125" style="0" customWidth="1"/>
    <col min="5" max="5" width="15.28125" style="0" customWidth="1"/>
    <col min="6" max="6" width="17.421875" style="0" customWidth="1"/>
    <col min="7" max="7" width="17.8515625" style="0" customWidth="1"/>
    <col min="8" max="8" width="20.00390625" style="0" customWidth="1"/>
  </cols>
  <sheetData>
    <row r="1" spans="1:16" ht="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23" t="s">
        <v>533</v>
      </c>
    </row>
    <row r="2" spans="1:16" ht="1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17"/>
    </row>
    <row r="3" spans="1:16" ht="15">
      <c r="A3" s="32" t="s">
        <v>2</v>
      </c>
      <c r="B3" s="54" t="s">
        <v>3</v>
      </c>
      <c r="C3" s="54"/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14</v>
      </c>
      <c r="O3" s="32" t="s">
        <v>15</v>
      </c>
      <c r="P3" s="32" t="s">
        <v>16</v>
      </c>
    </row>
    <row r="4" spans="1:16" ht="15.75">
      <c r="A4" s="22">
        <v>1</v>
      </c>
      <c r="B4" s="22" t="s">
        <v>426</v>
      </c>
      <c r="C4" s="16" t="s">
        <v>206</v>
      </c>
      <c r="D4" s="43" t="s">
        <v>436</v>
      </c>
      <c r="E4" s="3" t="s">
        <v>437</v>
      </c>
      <c r="F4" s="3" t="s">
        <v>69</v>
      </c>
      <c r="G4" s="36" t="s">
        <v>13</v>
      </c>
      <c r="H4" s="2" t="s">
        <v>56</v>
      </c>
      <c r="I4" s="22">
        <v>16</v>
      </c>
      <c r="J4" s="22">
        <v>12</v>
      </c>
      <c r="K4" s="22">
        <v>12</v>
      </c>
      <c r="L4" s="22">
        <v>5</v>
      </c>
      <c r="M4" s="22">
        <v>6</v>
      </c>
      <c r="N4" s="22">
        <v>8</v>
      </c>
      <c r="O4" s="22">
        <f aca="true" t="shared" si="0" ref="O4:O35">SUM(I4:N4)</f>
        <v>59</v>
      </c>
      <c r="P4" s="52" t="s">
        <v>600</v>
      </c>
    </row>
    <row r="5" spans="1:16" ht="15.75">
      <c r="A5" s="22">
        <v>2</v>
      </c>
      <c r="B5" s="22" t="s">
        <v>426</v>
      </c>
      <c r="C5" s="16" t="s">
        <v>262</v>
      </c>
      <c r="D5" s="44" t="s">
        <v>483</v>
      </c>
      <c r="E5" s="3" t="s">
        <v>451</v>
      </c>
      <c r="F5" s="3" t="s">
        <v>484</v>
      </c>
      <c r="G5" s="39" t="s">
        <v>225</v>
      </c>
      <c r="H5" s="2" t="s">
        <v>524</v>
      </c>
      <c r="I5" s="22">
        <v>13</v>
      </c>
      <c r="J5" s="22">
        <v>12</v>
      </c>
      <c r="K5" s="22">
        <v>11</v>
      </c>
      <c r="L5" s="22">
        <v>4</v>
      </c>
      <c r="M5" s="22">
        <v>6</v>
      </c>
      <c r="N5" s="22">
        <v>8</v>
      </c>
      <c r="O5" s="42">
        <f t="shared" si="0"/>
        <v>54</v>
      </c>
      <c r="P5" s="52" t="s">
        <v>600</v>
      </c>
    </row>
    <row r="6" spans="1:16" ht="15.75">
      <c r="A6" s="22">
        <v>3</v>
      </c>
      <c r="B6" s="22" t="s">
        <v>426</v>
      </c>
      <c r="C6" s="16" t="s">
        <v>242</v>
      </c>
      <c r="D6" s="45" t="s">
        <v>501</v>
      </c>
      <c r="E6" s="3" t="s">
        <v>199</v>
      </c>
      <c r="F6" s="3" t="s">
        <v>95</v>
      </c>
      <c r="G6" s="37" t="s">
        <v>266</v>
      </c>
      <c r="H6" s="2" t="s">
        <v>267</v>
      </c>
      <c r="I6" s="22">
        <v>12</v>
      </c>
      <c r="J6" s="22">
        <v>5</v>
      </c>
      <c r="K6" s="22">
        <v>12</v>
      </c>
      <c r="L6" s="22">
        <v>5</v>
      </c>
      <c r="M6" s="22">
        <v>6</v>
      </c>
      <c r="N6" s="22">
        <v>5</v>
      </c>
      <c r="O6" s="22">
        <f t="shared" si="0"/>
        <v>45</v>
      </c>
      <c r="P6" s="52" t="s">
        <v>600</v>
      </c>
    </row>
    <row r="7" spans="1:16" ht="15.75">
      <c r="A7" s="22">
        <v>4</v>
      </c>
      <c r="B7" s="22" t="s">
        <v>426</v>
      </c>
      <c r="C7" s="16" t="s">
        <v>238</v>
      </c>
      <c r="D7" s="45" t="s">
        <v>468</v>
      </c>
      <c r="E7" s="3" t="s">
        <v>469</v>
      </c>
      <c r="F7" s="3" t="s">
        <v>83</v>
      </c>
      <c r="G7" s="37" t="s">
        <v>151</v>
      </c>
      <c r="H7" s="2" t="s">
        <v>407</v>
      </c>
      <c r="I7" s="22">
        <v>15</v>
      </c>
      <c r="J7" s="22">
        <v>8</v>
      </c>
      <c r="K7" s="22">
        <v>8</v>
      </c>
      <c r="L7" s="22">
        <v>6</v>
      </c>
      <c r="M7" s="22">
        <v>5</v>
      </c>
      <c r="N7" s="22">
        <v>3</v>
      </c>
      <c r="O7" s="22">
        <f t="shared" si="0"/>
        <v>45</v>
      </c>
      <c r="P7" s="52" t="s">
        <v>600</v>
      </c>
    </row>
    <row r="8" spans="1:16" ht="15.75">
      <c r="A8" s="22">
        <v>5</v>
      </c>
      <c r="B8" s="22" t="s">
        <v>426</v>
      </c>
      <c r="C8" s="16" t="s">
        <v>275</v>
      </c>
      <c r="D8" s="45" t="s">
        <v>467</v>
      </c>
      <c r="E8" s="3" t="s">
        <v>92</v>
      </c>
      <c r="F8" s="3" t="s">
        <v>394</v>
      </c>
      <c r="G8" s="37" t="s">
        <v>151</v>
      </c>
      <c r="H8" s="2" t="s">
        <v>407</v>
      </c>
      <c r="I8" s="22">
        <v>14</v>
      </c>
      <c r="J8" s="22">
        <v>10</v>
      </c>
      <c r="K8" s="22">
        <v>11</v>
      </c>
      <c r="L8" s="22">
        <v>3</v>
      </c>
      <c r="M8" s="22">
        <v>4</v>
      </c>
      <c r="N8" s="22">
        <v>3</v>
      </c>
      <c r="O8" s="22">
        <f t="shared" si="0"/>
        <v>45</v>
      </c>
      <c r="P8" s="52" t="s">
        <v>600</v>
      </c>
    </row>
    <row r="9" spans="1:16" ht="15.75">
      <c r="A9" s="22">
        <v>6</v>
      </c>
      <c r="B9" s="22" t="s">
        <v>426</v>
      </c>
      <c r="C9" s="16" t="s">
        <v>169</v>
      </c>
      <c r="D9" s="45" t="s">
        <v>430</v>
      </c>
      <c r="E9" s="3" t="s">
        <v>368</v>
      </c>
      <c r="F9" s="3" t="s">
        <v>166</v>
      </c>
      <c r="G9" s="37" t="s">
        <v>10</v>
      </c>
      <c r="H9" s="2" t="s">
        <v>32</v>
      </c>
      <c r="I9" s="22">
        <v>15</v>
      </c>
      <c r="J9" s="22">
        <v>4</v>
      </c>
      <c r="K9" s="22">
        <v>10</v>
      </c>
      <c r="L9" s="22">
        <v>5</v>
      </c>
      <c r="M9" s="22">
        <v>3</v>
      </c>
      <c r="N9" s="22">
        <v>6</v>
      </c>
      <c r="O9" s="22">
        <f t="shared" si="0"/>
        <v>43</v>
      </c>
      <c r="P9" s="52" t="s">
        <v>600</v>
      </c>
    </row>
    <row r="10" spans="1:16" ht="15.75">
      <c r="A10" s="22">
        <v>7</v>
      </c>
      <c r="B10" s="22" t="s">
        <v>426</v>
      </c>
      <c r="C10" s="16" t="s">
        <v>18</v>
      </c>
      <c r="D10" s="44" t="s">
        <v>463</v>
      </c>
      <c r="E10" s="3" t="s">
        <v>199</v>
      </c>
      <c r="F10" s="3" t="s">
        <v>95</v>
      </c>
      <c r="G10" s="37" t="s">
        <v>129</v>
      </c>
      <c r="H10" s="2" t="s">
        <v>523</v>
      </c>
      <c r="I10" s="22">
        <v>16</v>
      </c>
      <c r="J10" s="22">
        <v>11</v>
      </c>
      <c r="K10" s="22">
        <v>6</v>
      </c>
      <c r="L10" s="22">
        <v>3</v>
      </c>
      <c r="M10" s="22">
        <v>3</v>
      </c>
      <c r="N10" s="22">
        <v>4</v>
      </c>
      <c r="O10" s="22">
        <f t="shared" si="0"/>
        <v>43</v>
      </c>
      <c r="P10" s="52" t="s">
        <v>600</v>
      </c>
    </row>
    <row r="11" spans="1:16" ht="15.75">
      <c r="A11" s="22">
        <v>8</v>
      </c>
      <c r="B11" s="22" t="s">
        <v>426</v>
      </c>
      <c r="C11" s="16" t="s">
        <v>244</v>
      </c>
      <c r="D11" s="44" t="s">
        <v>492</v>
      </c>
      <c r="E11" s="3" t="s">
        <v>222</v>
      </c>
      <c r="F11" s="3" t="s">
        <v>101</v>
      </c>
      <c r="G11" s="37" t="s">
        <v>240</v>
      </c>
      <c r="H11" s="2" t="s">
        <v>294</v>
      </c>
      <c r="I11" s="22">
        <v>10</v>
      </c>
      <c r="J11" s="22">
        <v>12</v>
      </c>
      <c r="K11" s="22">
        <v>12</v>
      </c>
      <c r="L11" s="22">
        <v>3</v>
      </c>
      <c r="M11" s="22">
        <v>3</v>
      </c>
      <c r="N11" s="22">
        <v>2</v>
      </c>
      <c r="O11" s="22">
        <f t="shared" si="0"/>
        <v>42</v>
      </c>
      <c r="P11" s="52" t="s">
        <v>601</v>
      </c>
    </row>
    <row r="12" spans="1:16" ht="15.75">
      <c r="A12" s="22">
        <v>9</v>
      </c>
      <c r="B12" s="22" t="s">
        <v>426</v>
      </c>
      <c r="C12" s="16" t="s">
        <v>229</v>
      </c>
      <c r="D12" s="43" t="s">
        <v>444</v>
      </c>
      <c r="E12" s="3" t="s">
        <v>35</v>
      </c>
      <c r="F12" s="3" t="s">
        <v>445</v>
      </c>
      <c r="G12" s="36" t="s">
        <v>70</v>
      </c>
      <c r="H12" s="30" t="s">
        <v>71</v>
      </c>
      <c r="I12" s="22">
        <v>12</v>
      </c>
      <c r="J12" s="22">
        <v>9</v>
      </c>
      <c r="K12" s="22">
        <v>11</v>
      </c>
      <c r="L12" s="22">
        <v>1</v>
      </c>
      <c r="M12" s="22">
        <v>1</v>
      </c>
      <c r="N12" s="22">
        <v>7</v>
      </c>
      <c r="O12" s="22">
        <f t="shared" si="0"/>
        <v>41</v>
      </c>
      <c r="P12" s="52" t="s">
        <v>601</v>
      </c>
    </row>
    <row r="13" spans="1:16" ht="15.75">
      <c r="A13" s="22">
        <v>10</v>
      </c>
      <c r="B13" s="22" t="s">
        <v>426</v>
      </c>
      <c r="C13" s="16" t="s">
        <v>84</v>
      </c>
      <c r="D13" s="45" t="s">
        <v>485</v>
      </c>
      <c r="E13" s="3" t="s">
        <v>486</v>
      </c>
      <c r="F13" s="3" t="s">
        <v>95</v>
      </c>
      <c r="G13" s="37" t="s">
        <v>225</v>
      </c>
      <c r="H13" s="2" t="s">
        <v>524</v>
      </c>
      <c r="I13" s="22">
        <v>10</v>
      </c>
      <c r="J13" s="22">
        <v>10</v>
      </c>
      <c r="K13" s="22">
        <v>4</v>
      </c>
      <c r="L13" s="22">
        <v>6</v>
      </c>
      <c r="M13" s="22">
        <v>3</v>
      </c>
      <c r="N13" s="22">
        <v>8</v>
      </c>
      <c r="O13" s="22">
        <f t="shared" si="0"/>
        <v>41</v>
      </c>
      <c r="P13" s="52" t="s">
        <v>601</v>
      </c>
    </row>
    <row r="14" spans="1:16" ht="15.75">
      <c r="A14" s="22">
        <v>11</v>
      </c>
      <c r="B14" s="22" t="s">
        <v>426</v>
      </c>
      <c r="C14" s="16" t="s">
        <v>149</v>
      </c>
      <c r="D14" s="43" t="s">
        <v>462</v>
      </c>
      <c r="E14" s="3" t="s">
        <v>61</v>
      </c>
      <c r="F14" s="3" t="s">
        <v>461</v>
      </c>
      <c r="G14" s="36" t="s">
        <v>281</v>
      </c>
      <c r="H14" s="2" t="s">
        <v>405</v>
      </c>
      <c r="I14" s="22">
        <v>15</v>
      </c>
      <c r="J14" s="22">
        <v>5</v>
      </c>
      <c r="K14" s="22">
        <v>4</v>
      </c>
      <c r="L14" s="22">
        <v>3</v>
      </c>
      <c r="M14" s="22">
        <v>4</v>
      </c>
      <c r="N14" s="22">
        <v>8</v>
      </c>
      <c r="O14" s="22">
        <f t="shared" si="0"/>
        <v>39</v>
      </c>
      <c r="P14" s="52" t="s">
        <v>601</v>
      </c>
    </row>
    <row r="15" spans="1:16" ht="15.75">
      <c r="A15" s="22">
        <v>12</v>
      </c>
      <c r="B15" s="22" t="s">
        <v>426</v>
      </c>
      <c r="C15" s="16" t="s">
        <v>122</v>
      </c>
      <c r="D15" s="43" t="s">
        <v>459</v>
      </c>
      <c r="E15" s="3" t="s">
        <v>35</v>
      </c>
      <c r="F15" s="3" t="s">
        <v>166</v>
      </c>
      <c r="G15" s="36" t="s">
        <v>120</v>
      </c>
      <c r="H15" s="2" t="s">
        <v>121</v>
      </c>
      <c r="I15" s="22">
        <v>15</v>
      </c>
      <c r="J15" s="22">
        <v>6</v>
      </c>
      <c r="K15" s="22">
        <v>2</v>
      </c>
      <c r="L15" s="22">
        <v>5</v>
      </c>
      <c r="M15" s="22">
        <v>6</v>
      </c>
      <c r="N15" s="22">
        <v>4</v>
      </c>
      <c r="O15" s="22">
        <f t="shared" si="0"/>
        <v>38</v>
      </c>
      <c r="P15" s="52" t="s">
        <v>601</v>
      </c>
    </row>
    <row r="16" spans="1:16" ht="15.75">
      <c r="A16" s="22">
        <v>13</v>
      </c>
      <c r="B16" s="22" t="s">
        <v>426</v>
      </c>
      <c r="C16" s="16" t="s">
        <v>153</v>
      </c>
      <c r="D16" s="4" t="s">
        <v>500</v>
      </c>
      <c r="E16" s="3" t="s">
        <v>222</v>
      </c>
      <c r="F16" s="46" t="s">
        <v>36</v>
      </c>
      <c r="G16" s="37" t="s">
        <v>260</v>
      </c>
      <c r="H16" s="2" t="s">
        <v>419</v>
      </c>
      <c r="I16" s="22">
        <v>8</v>
      </c>
      <c r="J16" s="22">
        <v>6</v>
      </c>
      <c r="K16" s="22">
        <v>8</v>
      </c>
      <c r="L16" s="22">
        <v>6</v>
      </c>
      <c r="M16" s="22">
        <v>2</v>
      </c>
      <c r="N16" s="22">
        <v>7</v>
      </c>
      <c r="O16" s="22">
        <f t="shared" si="0"/>
        <v>37</v>
      </c>
      <c r="P16" s="52" t="s">
        <v>601</v>
      </c>
    </row>
    <row r="17" spans="1:16" ht="15.75">
      <c r="A17" s="22">
        <v>14</v>
      </c>
      <c r="B17" s="22" t="s">
        <v>426</v>
      </c>
      <c r="C17" s="16" t="s">
        <v>147</v>
      </c>
      <c r="D17" s="44" t="s">
        <v>503</v>
      </c>
      <c r="E17" s="3" t="s">
        <v>363</v>
      </c>
      <c r="F17" s="3" t="s">
        <v>31</v>
      </c>
      <c r="G17" s="37" t="s">
        <v>271</v>
      </c>
      <c r="H17" s="2" t="s">
        <v>272</v>
      </c>
      <c r="I17" s="22">
        <v>11</v>
      </c>
      <c r="J17" s="22">
        <v>5</v>
      </c>
      <c r="K17" s="22">
        <v>10</v>
      </c>
      <c r="L17" s="22">
        <v>3</v>
      </c>
      <c r="M17" s="22">
        <v>3</v>
      </c>
      <c r="N17" s="22">
        <v>4.5</v>
      </c>
      <c r="O17" s="22">
        <f t="shared" si="0"/>
        <v>36.5</v>
      </c>
      <c r="P17" s="52" t="s">
        <v>601</v>
      </c>
    </row>
    <row r="18" spans="1:16" ht="15.75">
      <c r="A18" s="22">
        <v>15</v>
      </c>
      <c r="B18" s="22" t="s">
        <v>426</v>
      </c>
      <c r="C18" s="16" t="s">
        <v>263</v>
      </c>
      <c r="D18" s="43" t="s">
        <v>460</v>
      </c>
      <c r="E18" s="3" t="s">
        <v>86</v>
      </c>
      <c r="F18" s="3" t="s">
        <v>461</v>
      </c>
      <c r="G18" s="36" t="s">
        <v>120</v>
      </c>
      <c r="H18" s="2" t="s">
        <v>121</v>
      </c>
      <c r="I18" s="22">
        <v>13</v>
      </c>
      <c r="J18" s="22">
        <v>9</v>
      </c>
      <c r="K18" s="22">
        <v>4</v>
      </c>
      <c r="L18" s="22">
        <v>2</v>
      </c>
      <c r="M18" s="22">
        <v>5</v>
      </c>
      <c r="N18" s="22">
        <v>3</v>
      </c>
      <c r="O18" s="22">
        <f t="shared" si="0"/>
        <v>36</v>
      </c>
      <c r="P18" s="52" t="s">
        <v>601</v>
      </c>
    </row>
    <row r="19" spans="1:16" ht="15.75">
      <c r="A19" s="22">
        <v>16</v>
      </c>
      <c r="B19" s="22" t="s">
        <v>426</v>
      </c>
      <c r="C19" s="16" t="s">
        <v>107</v>
      </c>
      <c r="D19" s="44" t="s">
        <v>502</v>
      </c>
      <c r="E19" s="3" t="s">
        <v>44</v>
      </c>
      <c r="F19" s="3" t="s">
        <v>36</v>
      </c>
      <c r="G19" s="37" t="s">
        <v>266</v>
      </c>
      <c r="H19" s="2" t="s">
        <v>525</v>
      </c>
      <c r="I19" s="22">
        <v>10</v>
      </c>
      <c r="J19" s="22">
        <v>5</v>
      </c>
      <c r="K19" s="22">
        <v>4</v>
      </c>
      <c r="L19" s="22">
        <v>5</v>
      </c>
      <c r="M19" s="22">
        <v>6</v>
      </c>
      <c r="N19" s="22">
        <v>6</v>
      </c>
      <c r="O19" s="22">
        <f t="shared" si="0"/>
        <v>36</v>
      </c>
      <c r="P19" s="52" t="s">
        <v>601</v>
      </c>
    </row>
    <row r="20" spans="1:16" ht="15.75">
      <c r="A20" s="22">
        <v>17</v>
      </c>
      <c r="B20" s="22" t="s">
        <v>426</v>
      </c>
      <c r="C20" s="16" t="s">
        <v>234</v>
      </c>
      <c r="D20" s="45" t="s">
        <v>499</v>
      </c>
      <c r="E20" s="3" t="s">
        <v>92</v>
      </c>
      <c r="F20" s="3" t="s">
        <v>398</v>
      </c>
      <c r="G20" s="37" t="s">
        <v>260</v>
      </c>
      <c r="H20" s="2" t="s">
        <v>419</v>
      </c>
      <c r="I20" s="22">
        <v>7</v>
      </c>
      <c r="J20" s="22">
        <v>9</v>
      </c>
      <c r="K20" s="22">
        <v>5</v>
      </c>
      <c r="L20" s="22">
        <v>4</v>
      </c>
      <c r="M20" s="22">
        <v>6</v>
      </c>
      <c r="N20" s="22">
        <v>4.5</v>
      </c>
      <c r="O20" s="22">
        <f t="shared" si="0"/>
        <v>35.5</v>
      </c>
      <c r="P20" s="52" t="s">
        <v>601</v>
      </c>
    </row>
    <row r="21" spans="1:16" ht="15.75">
      <c r="A21" s="22">
        <v>18</v>
      </c>
      <c r="B21" s="22" t="s">
        <v>426</v>
      </c>
      <c r="C21" s="16" t="s">
        <v>37</v>
      </c>
      <c r="D21" s="45" t="s">
        <v>458</v>
      </c>
      <c r="E21" s="3" t="s">
        <v>61</v>
      </c>
      <c r="F21" s="3" t="s">
        <v>166</v>
      </c>
      <c r="G21" s="37" t="s">
        <v>113</v>
      </c>
      <c r="H21" s="29" t="s">
        <v>114</v>
      </c>
      <c r="I21" s="22">
        <v>11</v>
      </c>
      <c r="J21" s="22">
        <v>6</v>
      </c>
      <c r="K21" s="22">
        <v>9</v>
      </c>
      <c r="L21" s="22">
        <v>4</v>
      </c>
      <c r="M21" s="22">
        <v>3</v>
      </c>
      <c r="N21" s="22">
        <v>2</v>
      </c>
      <c r="O21" s="22">
        <f t="shared" si="0"/>
        <v>35</v>
      </c>
      <c r="P21" s="52" t="s">
        <v>601</v>
      </c>
    </row>
    <row r="22" spans="1:16" ht="15.75">
      <c r="A22" s="22">
        <v>19</v>
      </c>
      <c r="B22" s="22" t="s">
        <v>426</v>
      </c>
      <c r="C22" s="34">
        <v>26</v>
      </c>
      <c r="D22" s="44" t="s">
        <v>514</v>
      </c>
      <c r="E22" s="44" t="s">
        <v>515</v>
      </c>
      <c r="F22" s="44" t="s">
        <v>516</v>
      </c>
      <c r="G22" s="37" t="s">
        <v>281</v>
      </c>
      <c r="H22" s="41" t="s">
        <v>405</v>
      </c>
      <c r="I22" s="22">
        <v>15</v>
      </c>
      <c r="J22" s="22">
        <v>5</v>
      </c>
      <c r="K22" s="22">
        <v>9</v>
      </c>
      <c r="L22" s="22">
        <v>5</v>
      </c>
      <c r="M22" s="22">
        <v>1</v>
      </c>
      <c r="N22" s="22">
        <v>0</v>
      </c>
      <c r="O22" s="22">
        <f t="shared" si="0"/>
        <v>35</v>
      </c>
      <c r="P22" s="52" t="s">
        <v>601</v>
      </c>
    </row>
    <row r="23" spans="1:16" ht="15.75">
      <c r="A23" s="22">
        <v>20</v>
      </c>
      <c r="B23" s="22" t="s">
        <v>426</v>
      </c>
      <c r="C23" s="16" t="s">
        <v>424</v>
      </c>
      <c r="D23" s="43" t="s">
        <v>446</v>
      </c>
      <c r="E23" s="3" t="s">
        <v>92</v>
      </c>
      <c r="F23" s="3" t="s">
        <v>36</v>
      </c>
      <c r="G23" s="36" t="s">
        <v>70</v>
      </c>
      <c r="H23" s="2" t="s">
        <v>71</v>
      </c>
      <c r="I23" s="22">
        <v>9</v>
      </c>
      <c r="J23" s="22">
        <v>5</v>
      </c>
      <c r="K23" s="22">
        <v>5</v>
      </c>
      <c r="L23" s="22">
        <v>6</v>
      </c>
      <c r="M23" s="22">
        <v>5</v>
      </c>
      <c r="N23" s="22">
        <v>4</v>
      </c>
      <c r="O23" s="22">
        <f t="shared" si="0"/>
        <v>34</v>
      </c>
      <c r="P23" s="52" t="s">
        <v>602</v>
      </c>
    </row>
    <row r="24" spans="1:16" ht="15.75">
      <c r="A24" s="22">
        <v>21</v>
      </c>
      <c r="B24" s="22" t="s">
        <v>426</v>
      </c>
      <c r="C24" s="34">
        <v>25</v>
      </c>
      <c r="D24" s="44" t="s">
        <v>517</v>
      </c>
      <c r="E24" s="44" t="s">
        <v>490</v>
      </c>
      <c r="F24" s="44" t="s">
        <v>40</v>
      </c>
      <c r="G24" s="37" t="s">
        <v>129</v>
      </c>
      <c r="H24" s="41" t="s">
        <v>523</v>
      </c>
      <c r="I24" s="22">
        <v>16</v>
      </c>
      <c r="J24" s="22">
        <v>3</v>
      </c>
      <c r="K24" s="22">
        <v>3</v>
      </c>
      <c r="L24" s="22">
        <v>4</v>
      </c>
      <c r="M24" s="22">
        <v>5</v>
      </c>
      <c r="N24" s="22">
        <v>2.5</v>
      </c>
      <c r="O24" s="22">
        <f t="shared" si="0"/>
        <v>33.5</v>
      </c>
      <c r="P24" s="52" t="s">
        <v>602</v>
      </c>
    </row>
    <row r="25" spans="1:16" ht="15.75">
      <c r="A25" s="22">
        <v>22</v>
      </c>
      <c r="B25" s="22" t="s">
        <v>426</v>
      </c>
      <c r="C25" s="16" t="s">
        <v>227</v>
      </c>
      <c r="D25" s="45" t="s">
        <v>443</v>
      </c>
      <c r="E25" s="3" t="s">
        <v>384</v>
      </c>
      <c r="F25" s="3" t="s">
        <v>200</v>
      </c>
      <c r="G25" s="37" t="s">
        <v>70</v>
      </c>
      <c r="H25" s="2" t="s">
        <v>71</v>
      </c>
      <c r="I25" s="22">
        <v>11</v>
      </c>
      <c r="J25" s="22">
        <v>3</v>
      </c>
      <c r="K25" s="22">
        <v>1</v>
      </c>
      <c r="L25" s="22">
        <v>4</v>
      </c>
      <c r="M25" s="22">
        <v>6</v>
      </c>
      <c r="N25" s="22">
        <v>7</v>
      </c>
      <c r="O25" s="22">
        <f t="shared" si="0"/>
        <v>32</v>
      </c>
      <c r="P25" s="52" t="s">
        <v>602</v>
      </c>
    </row>
    <row r="26" spans="1:16" ht="15.75">
      <c r="A26" s="22">
        <v>23</v>
      </c>
      <c r="B26" s="22" t="s">
        <v>426</v>
      </c>
      <c r="C26" s="16" t="s">
        <v>33</v>
      </c>
      <c r="D26" s="44" t="s">
        <v>441</v>
      </c>
      <c r="E26" s="3" t="s">
        <v>442</v>
      </c>
      <c r="F26" s="3" t="s">
        <v>69</v>
      </c>
      <c r="G26" s="37" t="s">
        <v>70</v>
      </c>
      <c r="H26" s="2" t="s">
        <v>71</v>
      </c>
      <c r="I26" s="22">
        <v>10</v>
      </c>
      <c r="J26" s="22">
        <v>2</v>
      </c>
      <c r="K26" s="22">
        <v>7</v>
      </c>
      <c r="L26" s="22">
        <v>0.5</v>
      </c>
      <c r="M26" s="22">
        <v>6</v>
      </c>
      <c r="N26" s="22">
        <v>6.5</v>
      </c>
      <c r="O26" s="22">
        <f t="shared" si="0"/>
        <v>32</v>
      </c>
      <c r="P26" s="52" t="s">
        <v>602</v>
      </c>
    </row>
    <row r="27" spans="1:16" ht="15.75">
      <c r="A27" s="22">
        <v>24</v>
      </c>
      <c r="B27" s="22" t="s">
        <v>426</v>
      </c>
      <c r="C27" s="16" t="s">
        <v>67</v>
      </c>
      <c r="D27" s="44" t="s">
        <v>472</v>
      </c>
      <c r="E27" s="3" t="s">
        <v>25</v>
      </c>
      <c r="F27" s="3" t="s">
        <v>69</v>
      </c>
      <c r="G27" s="37" t="s">
        <v>174</v>
      </c>
      <c r="H27" s="2" t="s">
        <v>409</v>
      </c>
      <c r="I27" s="22">
        <v>6</v>
      </c>
      <c r="J27" s="22">
        <v>3</v>
      </c>
      <c r="K27" s="22">
        <v>6</v>
      </c>
      <c r="L27" s="22">
        <v>8</v>
      </c>
      <c r="M27" s="22">
        <v>5</v>
      </c>
      <c r="N27" s="22">
        <v>4</v>
      </c>
      <c r="O27" s="22">
        <f t="shared" si="0"/>
        <v>32</v>
      </c>
      <c r="P27" s="52" t="s">
        <v>602</v>
      </c>
    </row>
    <row r="28" spans="1:16" ht="15.75">
      <c r="A28" s="22">
        <v>25</v>
      </c>
      <c r="B28" s="22" t="s">
        <v>426</v>
      </c>
      <c r="C28" s="16" t="s">
        <v>220</v>
      </c>
      <c r="D28" s="44" t="s">
        <v>435</v>
      </c>
      <c r="E28" s="3" t="s">
        <v>35</v>
      </c>
      <c r="F28" s="3" t="s">
        <v>48</v>
      </c>
      <c r="G28" s="37" t="s">
        <v>12</v>
      </c>
      <c r="H28" s="2" t="s">
        <v>89</v>
      </c>
      <c r="I28" s="22">
        <v>10</v>
      </c>
      <c r="J28" s="22">
        <v>10</v>
      </c>
      <c r="K28" s="22">
        <v>3</v>
      </c>
      <c r="L28" s="22">
        <v>4</v>
      </c>
      <c r="M28" s="22">
        <v>1</v>
      </c>
      <c r="N28" s="22">
        <v>3</v>
      </c>
      <c r="O28" s="22">
        <f t="shared" si="0"/>
        <v>31</v>
      </c>
      <c r="P28" s="52" t="s">
        <v>602</v>
      </c>
    </row>
    <row r="29" spans="1:16" ht="15.75">
      <c r="A29" s="22">
        <v>26</v>
      </c>
      <c r="B29" s="22" t="s">
        <v>426</v>
      </c>
      <c r="C29" s="16" t="s">
        <v>45</v>
      </c>
      <c r="D29" s="43" t="s">
        <v>440</v>
      </c>
      <c r="E29" s="3" t="s">
        <v>25</v>
      </c>
      <c r="F29" s="3" t="s">
        <v>289</v>
      </c>
      <c r="G29" s="36" t="s">
        <v>14</v>
      </c>
      <c r="H29" s="2" t="s">
        <v>522</v>
      </c>
      <c r="I29" s="22">
        <v>13</v>
      </c>
      <c r="J29" s="22">
        <v>4</v>
      </c>
      <c r="K29" s="22">
        <v>5</v>
      </c>
      <c r="L29" s="22">
        <v>1</v>
      </c>
      <c r="M29" s="22">
        <v>5</v>
      </c>
      <c r="N29" s="22">
        <v>3</v>
      </c>
      <c r="O29" s="22">
        <f t="shared" si="0"/>
        <v>31</v>
      </c>
      <c r="P29" s="52" t="s">
        <v>602</v>
      </c>
    </row>
    <row r="30" spans="1:16" ht="15.75">
      <c r="A30" s="22">
        <v>27</v>
      </c>
      <c r="B30" s="22" t="s">
        <v>426</v>
      </c>
      <c r="C30" s="16" t="s">
        <v>425</v>
      </c>
      <c r="D30" s="44" t="s">
        <v>493</v>
      </c>
      <c r="E30" s="3" t="s">
        <v>86</v>
      </c>
      <c r="F30" s="3" t="s">
        <v>251</v>
      </c>
      <c r="G30" s="37" t="s">
        <v>240</v>
      </c>
      <c r="H30" s="2" t="s">
        <v>294</v>
      </c>
      <c r="I30" s="22">
        <v>12</v>
      </c>
      <c r="J30" s="22">
        <v>6</v>
      </c>
      <c r="K30" s="22">
        <v>2</v>
      </c>
      <c r="L30" s="22">
        <v>6</v>
      </c>
      <c r="M30" s="22">
        <v>2</v>
      </c>
      <c r="N30" s="22">
        <v>3</v>
      </c>
      <c r="O30" s="22">
        <f t="shared" si="0"/>
        <v>31</v>
      </c>
      <c r="P30" s="52" t="s">
        <v>602</v>
      </c>
    </row>
    <row r="31" spans="1:16" ht="15.75">
      <c r="A31" s="22">
        <v>28</v>
      </c>
      <c r="B31" s="22" t="s">
        <v>426</v>
      </c>
      <c r="C31" s="16" t="s">
        <v>286</v>
      </c>
      <c r="D31" s="44" t="s">
        <v>496</v>
      </c>
      <c r="E31" s="3" t="s">
        <v>20</v>
      </c>
      <c r="F31" s="3" t="s">
        <v>137</v>
      </c>
      <c r="G31" s="37" t="s">
        <v>252</v>
      </c>
      <c r="H31" s="2" t="s">
        <v>253</v>
      </c>
      <c r="I31" s="22">
        <v>10</v>
      </c>
      <c r="J31" s="22">
        <v>5</v>
      </c>
      <c r="K31" s="22">
        <v>4</v>
      </c>
      <c r="L31" s="22">
        <v>4</v>
      </c>
      <c r="M31" s="22">
        <v>5</v>
      </c>
      <c r="N31" s="22">
        <v>2</v>
      </c>
      <c r="O31" s="22">
        <f t="shared" si="0"/>
        <v>30</v>
      </c>
      <c r="P31" s="52" t="s">
        <v>602</v>
      </c>
    </row>
    <row r="32" spans="1:16" ht="15.75">
      <c r="A32" s="22">
        <v>29</v>
      </c>
      <c r="B32" s="22" t="s">
        <v>426</v>
      </c>
      <c r="C32" s="16" t="s">
        <v>140</v>
      </c>
      <c r="D32" s="45" t="s">
        <v>504</v>
      </c>
      <c r="E32" s="3" t="s">
        <v>505</v>
      </c>
      <c r="F32" s="3" t="s">
        <v>461</v>
      </c>
      <c r="G32" s="37" t="s">
        <v>271</v>
      </c>
      <c r="H32" s="2" t="s">
        <v>526</v>
      </c>
      <c r="I32" s="22">
        <v>13</v>
      </c>
      <c r="J32" s="22">
        <v>4</v>
      </c>
      <c r="K32" s="22">
        <v>3</v>
      </c>
      <c r="L32" s="22">
        <v>4</v>
      </c>
      <c r="M32" s="22">
        <v>6</v>
      </c>
      <c r="N32" s="22">
        <v>0</v>
      </c>
      <c r="O32" s="22">
        <f t="shared" si="0"/>
        <v>30</v>
      </c>
      <c r="P32" s="52" t="s">
        <v>602</v>
      </c>
    </row>
    <row r="33" spans="1:16" ht="15.75">
      <c r="A33" s="22">
        <v>30</v>
      </c>
      <c r="B33" s="22" t="s">
        <v>426</v>
      </c>
      <c r="C33" s="16" t="s">
        <v>60</v>
      </c>
      <c r="D33" s="44" t="s">
        <v>497</v>
      </c>
      <c r="E33" s="3" t="s">
        <v>25</v>
      </c>
      <c r="F33" s="3" t="s">
        <v>498</v>
      </c>
      <c r="G33" s="37" t="s">
        <v>252</v>
      </c>
      <c r="H33" s="2" t="s">
        <v>253</v>
      </c>
      <c r="I33" s="22">
        <v>10</v>
      </c>
      <c r="J33" s="22">
        <v>5</v>
      </c>
      <c r="K33" s="22">
        <v>2</v>
      </c>
      <c r="L33" s="22">
        <v>1</v>
      </c>
      <c r="M33" s="22">
        <v>6</v>
      </c>
      <c r="N33" s="22">
        <v>4.5</v>
      </c>
      <c r="O33" s="22">
        <f t="shared" si="0"/>
        <v>28.5</v>
      </c>
      <c r="P33" s="52" t="s">
        <v>602</v>
      </c>
    </row>
    <row r="34" spans="1:16" ht="15.75">
      <c r="A34" s="22">
        <v>31</v>
      </c>
      <c r="B34" s="22" t="s">
        <v>426</v>
      </c>
      <c r="C34" s="34">
        <v>14</v>
      </c>
      <c r="D34" s="44" t="s">
        <v>123</v>
      </c>
      <c r="E34" s="44" t="s">
        <v>222</v>
      </c>
      <c r="F34" s="44" t="s">
        <v>117</v>
      </c>
      <c r="G34" s="37" t="s">
        <v>174</v>
      </c>
      <c r="H34" s="41" t="s">
        <v>409</v>
      </c>
      <c r="I34" s="22">
        <v>6</v>
      </c>
      <c r="J34" s="22">
        <v>6</v>
      </c>
      <c r="K34" s="22">
        <v>2</v>
      </c>
      <c r="L34" s="22">
        <v>2</v>
      </c>
      <c r="M34" s="22">
        <v>5</v>
      </c>
      <c r="N34" s="22">
        <v>7</v>
      </c>
      <c r="O34" s="22">
        <f t="shared" si="0"/>
        <v>28</v>
      </c>
      <c r="P34" s="52" t="s">
        <v>602</v>
      </c>
    </row>
    <row r="35" spans="1:16" ht="15.75">
      <c r="A35" s="22">
        <v>32</v>
      </c>
      <c r="B35" s="22" t="s">
        <v>426</v>
      </c>
      <c r="C35" s="16" t="s">
        <v>188</v>
      </c>
      <c r="D35" s="45" t="s">
        <v>431</v>
      </c>
      <c r="E35" s="3" t="s">
        <v>236</v>
      </c>
      <c r="F35" s="3" t="s">
        <v>137</v>
      </c>
      <c r="G35" s="38" t="s">
        <v>11</v>
      </c>
      <c r="H35" s="30" t="s">
        <v>41</v>
      </c>
      <c r="I35" s="22">
        <v>13</v>
      </c>
      <c r="J35" s="22">
        <v>4</v>
      </c>
      <c r="K35" s="22">
        <v>1</v>
      </c>
      <c r="L35" s="22">
        <v>0.5</v>
      </c>
      <c r="M35" s="22">
        <v>5</v>
      </c>
      <c r="N35" s="22">
        <v>3.5</v>
      </c>
      <c r="O35" s="22">
        <f t="shared" si="0"/>
        <v>27</v>
      </c>
      <c r="P35" s="52" t="s">
        <v>602</v>
      </c>
    </row>
    <row r="36" spans="1:16" ht="15.75">
      <c r="A36" s="22">
        <v>33</v>
      </c>
      <c r="B36" s="22" t="s">
        <v>426</v>
      </c>
      <c r="C36" s="16" t="s">
        <v>80</v>
      </c>
      <c r="D36" s="45" t="s">
        <v>489</v>
      </c>
      <c r="E36" s="3" t="s">
        <v>490</v>
      </c>
      <c r="F36" s="3" t="s">
        <v>83</v>
      </c>
      <c r="G36" s="37" t="s">
        <v>232</v>
      </c>
      <c r="H36" s="2" t="s">
        <v>233</v>
      </c>
      <c r="I36" s="22">
        <v>9</v>
      </c>
      <c r="J36" s="22">
        <v>7</v>
      </c>
      <c r="K36" s="22">
        <v>4</v>
      </c>
      <c r="L36" s="22">
        <v>4</v>
      </c>
      <c r="M36" s="22">
        <v>2</v>
      </c>
      <c r="N36" s="22">
        <v>0</v>
      </c>
      <c r="O36" s="22">
        <f aca="true" t="shared" si="1" ref="O36:O67">SUM(I36:N36)</f>
        <v>26</v>
      </c>
      <c r="P36" s="52" t="s">
        <v>602</v>
      </c>
    </row>
    <row r="37" spans="1:16" ht="15.75">
      <c r="A37" s="22">
        <v>34</v>
      </c>
      <c r="B37" s="22" t="s">
        <v>426</v>
      </c>
      <c r="C37" s="16" t="s">
        <v>203</v>
      </c>
      <c r="D37" s="45" t="s">
        <v>479</v>
      </c>
      <c r="E37" s="3" t="s">
        <v>78</v>
      </c>
      <c r="F37" s="3" t="s">
        <v>166</v>
      </c>
      <c r="G37" s="37" t="s">
        <v>209</v>
      </c>
      <c r="H37" s="30" t="s">
        <v>210</v>
      </c>
      <c r="I37" s="22">
        <v>15</v>
      </c>
      <c r="J37" s="22">
        <v>1</v>
      </c>
      <c r="K37" s="22">
        <v>1</v>
      </c>
      <c r="L37" s="22">
        <v>1</v>
      </c>
      <c r="M37" s="22">
        <v>1</v>
      </c>
      <c r="N37" s="22">
        <v>7</v>
      </c>
      <c r="O37" s="22">
        <f t="shared" si="1"/>
        <v>26</v>
      </c>
      <c r="P37" s="52" t="s">
        <v>602</v>
      </c>
    </row>
    <row r="38" spans="1:16" ht="15.75">
      <c r="A38" s="22">
        <v>35</v>
      </c>
      <c r="B38" s="22" t="s">
        <v>426</v>
      </c>
      <c r="C38" s="16" t="s">
        <v>156</v>
      </c>
      <c r="D38" s="44" t="s">
        <v>481</v>
      </c>
      <c r="E38" s="3" t="s">
        <v>61</v>
      </c>
      <c r="F38" s="3" t="s">
        <v>117</v>
      </c>
      <c r="G38" s="37" t="s">
        <v>218</v>
      </c>
      <c r="H38" s="2" t="s">
        <v>219</v>
      </c>
      <c r="I38" s="22">
        <v>9</v>
      </c>
      <c r="J38" s="22">
        <v>5</v>
      </c>
      <c r="K38" s="22">
        <v>3</v>
      </c>
      <c r="L38" s="22">
        <v>5</v>
      </c>
      <c r="M38" s="22">
        <v>3</v>
      </c>
      <c r="N38" s="22">
        <v>1</v>
      </c>
      <c r="O38" s="22">
        <f t="shared" si="1"/>
        <v>26</v>
      </c>
      <c r="P38" s="52" t="s">
        <v>602</v>
      </c>
    </row>
    <row r="39" spans="1:16" ht="15.75">
      <c r="A39" s="22">
        <v>36</v>
      </c>
      <c r="B39" s="22" t="s">
        <v>426</v>
      </c>
      <c r="C39" s="16" t="s">
        <v>273</v>
      </c>
      <c r="D39" s="45" t="s">
        <v>455</v>
      </c>
      <c r="E39" s="3" t="s">
        <v>456</v>
      </c>
      <c r="F39" s="3" t="s">
        <v>457</v>
      </c>
      <c r="G39" s="37" t="s">
        <v>113</v>
      </c>
      <c r="H39" s="2" t="s">
        <v>114</v>
      </c>
      <c r="I39" s="22">
        <v>9</v>
      </c>
      <c r="J39" s="22">
        <v>2</v>
      </c>
      <c r="K39" s="22">
        <v>6</v>
      </c>
      <c r="L39" s="22">
        <v>3</v>
      </c>
      <c r="M39" s="22">
        <v>2</v>
      </c>
      <c r="N39" s="22">
        <v>4</v>
      </c>
      <c r="O39" s="22">
        <f t="shared" si="1"/>
        <v>26</v>
      </c>
      <c r="P39" s="52" t="s">
        <v>602</v>
      </c>
    </row>
    <row r="40" spans="1:16" ht="15.75">
      <c r="A40" s="22">
        <v>37</v>
      </c>
      <c r="B40" s="22" t="s">
        <v>426</v>
      </c>
      <c r="C40" s="16" t="s">
        <v>179</v>
      </c>
      <c r="D40" s="45" t="s">
        <v>448</v>
      </c>
      <c r="E40" s="3" t="s">
        <v>44</v>
      </c>
      <c r="F40" s="3" t="s">
        <v>36</v>
      </c>
      <c r="G40" s="37" t="s">
        <v>88</v>
      </c>
      <c r="H40" s="2" t="s">
        <v>89</v>
      </c>
      <c r="I40" s="22">
        <v>10</v>
      </c>
      <c r="J40" s="22">
        <v>3</v>
      </c>
      <c r="K40" s="22">
        <v>2</v>
      </c>
      <c r="L40" s="22">
        <v>3</v>
      </c>
      <c r="M40" s="22">
        <v>6</v>
      </c>
      <c r="N40" s="22">
        <v>1</v>
      </c>
      <c r="O40" s="22">
        <f t="shared" si="1"/>
        <v>25</v>
      </c>
      <c r="P40" s="22"/>
    </row>
    <row r="41" spans="1:16" ht="15.75">
      <c r="A41" s="22">
        <v>38</v>
      </c>
      <c r="B41" s="22" t="s">
        <v>426</v>
      </c>
      <c r="C41" s="16" t="s">
        <v>182</v>
      </c>
      <c r="D41" s="44" t="s">
        <v>487</v>
      </c>
      <c r="E41" s="3" t="s">
        <v>231</v>
      </c>
      <c r="F41" s="3" t="s">
        <v>488</v>
      </c>
      <c r="G41" s="39" t="s">
        <v>225</v>
      </c>
      <c r="H41" s="2" t="s">
        <v>524</v>
      </c>
      <c r="I41" s="22">
        <v>8</v>
      </c>
      <c r="J41" s="22">
        <v>5</v>
      </c>
      <c r="K41" s="22">
        <v>3</v>
      </c>
      <c r="L41" s="22">
        <v>2</v>
      </c>
      <c r="M41" s="22">
        <v>6</v>
      </c>
      <c r="N41" s="22">
        <v>1</v>
      </c>
      <c r="O41" s="22">
        <f t="shared" si="1"/>
        <v>25</v>
      </c>
      <c r="P41" s="22"/>
    </row>
    <row r="42" spans="1:16" ht="15.75">
      <c r="A42" s="22">
        <v>39</v>
      </c>
      <c r="B42" s="22" t="s">
        <v>426</v>
      </c>
      <c r="C42" s="16" t="s">
        <v>214</v>
      </c>
      <c r="D42" s="44" t="s">
        <v>439</v>
      </c>
      <c r="E42" s="3" t="s">
        <v>44</v>
      </c>
      <c r="F42" s="3" t="s">
        <v>36</v>
      </c>
      <c r="G42" s="37" t="s">
        <v>14</v>
      </c>
      <c r="H42" s="2" t="s">
        <v>522</v>
      </c>
      <c r="I42" s="22">
        <v>11</v>
      </c>
      <c r="J42" s="22">
        <v>3</v>
      </c>
      <c r="K42" s="22">
        <v>4</v>
      </c>
      <c r="L42" s="22">
        <v>1</v>
      </c>
      <c r="M42" s="22">
        <v>6</v>
      </c>
      <c r="N42" s="22">
        <v>0</v>
      </c>
      <c r="O42" s="22">
        <f t="shared" si="1"/>
        <v>25</v>
      </c>
      <c r="P42" s="22"/>
    </row>
    <row r="43" spans="1:16" ht="15.75">
      <c r="A43" s="22">
        <v>40</v>
      </c>
      <c r="B43" s="22" t="s">
        <v>426</v>
      </c>
      <c r="C43" s="16" t="s">
        <v>194</v>
      </c>
      <c r="D43" s="45" t="s">
        <v>476</v>
      </c>
      <c r="E43" s="3" t="s">
        <v>199</v>
      </c>
      <c r="F43" s="3" t="s">
        <v>55</v>
      </c>
      <c r="G43" s="37" t="s">
        <v>192</v>
      </c>
      <c r="H43" s="2" t="s">
        <v>193</v>
      </c>
      <c r="I43" s="22">
        <v>11</v>
      </c>
      <c r="J43" s="22">
        <v>6</v>
      </c>
      <c r="K43" s="22">
        <v>3</v>
      </c>
      <c r="L43" s="22">
        <v>2</v>
      </c>
      <c r="M43" s="22">
        <v>2</v>
      </c>
      <c r="N43" s="22">
        <v>0</v>
      </c>
      <c r="O43" s="22">
        <f t="shared" si="1"/>
        <v>24</v>
      </c>
      <c r="P43" s="22"/>
    </row>
    <row r="44" spans="1:16" ht="15.75">
      <c r="A44" s="22">
        <v>41</v>
      </c>
      <c r="B44" s="22" t="s">
        <v>426</v>
      </c>
      <c r="C44" s="16" t="s">
        <v>111</v>
      </c>
      <c r="D44" s="45" t="s">
        <v>432</v>
      </c>
      <c r="E44" s="3" t="s">
        <v>433</v>
      </c>
      <c r="F44" s="3" t="s">
        <v>40</v>
      </c>
      <c r="G44" s="37" t="s">
        <v>11</v>
      </c>
      <c r="H44" s="2" t="s">
        <v>41</v>
      </c>
      <c r="I44" s="22">
        <v>14</v>
      </c>
      <c r="J44" s="22">
        <v>3</v>
      </c>
      <c r="K44" s="22">
        <v>3</v>
      </c>
      <c r="L44" s="22">
        <v>0</v>
      </c>
      <c r="M44" s="22">
        <v>4</v>
      </c>
      <c r="N44" s="22">
        <v>0</v>
      </c>
      <c r="O44" s="22">
        <f t="shared" si="1"/>
        <v>24</v>
      </c>
      <c r="P44" s="22"/>
    </row>
    <row r="45" spans="1:16" ht="15.75">
      <c r="A45" s="22">
        <v>42</v>
      </c>
      <c r="B45" s="22" t="s">
        <v>426</v>
      </c>
      <c r="C45" s="16" t="s">
        <v>268</v>
      </c>
      <c r="D45" s="43" t="s">
        <v>429</v>
      </c>
      <c r="E45" s="3" t="s">
        <v>35</v>
      </c>
      <c r="F45" s="3" t="s">
        <v>31</v>
      </c>
      <c r="G45" s="36" t="s">
        <v>10</v>
      </c>
      <c r="H45" s="2" t="s">
        <v>32</v>
      </c>
      <c r="I45" s="22">
        <v>11</v>
      </c>
      <c r="J45" s="22">
        <v>1</v>
      </c>
      <c r="K45" s="22">
        <v>4</v>
      </c>
      <c r="L45" s="22">
        <v>1</v>
      </c>
      <c r="M45" s="22">
        <v>2</v>
      </c>
      <c r="N45" s="22">
        <v>5</v>
      </c>
      <c r="O45" s="22">
        <f t="shared" si="1"/>
        <v>24</v>
      </c>
      <c r="P45" s="22"/>
    </row>
    <row r="46" spans="1:16" ht="15.75">
      <c r="A46" s="22">
        <v>43</v>
      </c>
      <c r="B46" s="22" t="s">
        <v>426</v>
      </c>
      <c r="C46" s="34">
        <v>12</v>
      </c>
      <c r="D46" s="44" t="s">
        <v>518</v>
      </c>
      <c r="E46" s="44" t="s">
        <v>59</v>
      </c>
      <c r="F46" s="44" t="s">
        <v>137</v>
      </c>
      <c r="G46" s="37" t="s">
        <v>201</v>
      </c>
      <c r="H46" s="41" t="s">
        <v>412</v>
      </c>
      <c r="I46" s="22">
        <v>11</v>
      </c>
      <c r="J46" s="22">
        <v>3</v>
      </c>
      <c r="K46" s="22">
        <v>3</v>
      </c>
      <c r="L46" s="22">
        <v>1</v>
      </c>
      <c r="M46" s="22">
        <v>3</v>
      </c>
      <c r="N46" s="22">
        <v>2</v>
      </c>
      <c r="O46" s="22">
        <f t="shared" si="1"/>
        <v>23</v>
      </c>
      <c r="P46" s="22"/>
    </row>
    <row r="47" spans="1:16" ht="15.75">
      <c r="A47" s="22">
        <v>44</v>
      </c>
      <c r="B47" s="22" t="s">
        <v>426</v>
      </c>
      <c r="C47" s="16" t="s">
        <v>172</v>
      </c>
      <c r="D47" s="45" t="s">
        <v>464</v>
      </c>
      <c r="E47" s="3" t="s">
        <v>109</v>
      </c>
      <c r="F47" s="3" t="s">
        <v>465</v>
      </c>
      <c r="G47" s="37" t="s">
        <v>138</v>
      </c>
      <c r="H47" s="2" t="s">
        <v>139</v>
      </c>
      <c r="I47" s="22">
        <v>11</v>
      </c>
      <c r="J47" s="22">
        <v>4</v>
      </c>
      <c r="K47" s="22">
        <v>1</v>
      </c>
      <c r="L47" s="22">
        <v>2</v>
      </c>
      <c r="M47" s="22">
        <v>3</v>
      </c>
      <c r="N47" s="22">
        <v>2</v>
      </c>
      <c r="O47" s="22">
        <f t="shared" si="1"/>
        <v>23</v>
      </c>
      <c r="P47" s="22"/>
    </row>
    <row r="48" spans="1:16" ht="15.75">
      <c r="A48" s="22">
        <v>45</v>
      </c>
      <c r="B48" s="22" t="s">
        <v>426</v>
      </c>
      <c r="C48" s="16" t="s">
        <v>258</v>
      </c>
      <c r="D48" s="45" t="s">
        <v>466</v>
      </c>
      <c r="E48" s="3" t="s">
        <v>366</v>
      </c>
      <c r="F48" s="3" t="s">
        <v>69</v>
      </c>
      <c r="G48" s="37" t="s">
        <v>145</v>
      </c>
      <c r="H48" s="2" t="s">
        <v>423</v>
      </c>
      <c r="I48" s="22">
        <v>12</v>
      </c>
      <c r="J48" s="22">
        <v>3</v>
      </c>
      <c r="K48" s="22">
        <v>2</v>
      </c>
      <c r="L48" s="22">
        <v>0</v>
      </c>
      <c r="M48" s="22">
        <v>6</v>
      </c>
      <c r="N48" s="22">
        <v>0</v>
      </c>
      <c r="O48" s="22">
        <f t="shared" si="1"/>
        <v>23</v>
      </c>
      <c r="P48" s="22"/>
    </row>
    <row r="49" spans="1:16" ht="15.75">
      <c r="A49" s="22">
        <v>46</v>
      </c>
      <c r="B49" s="22" t="s">
        <v>426</v>
      </c>
      <c r="C49" s="16" t="s">
        <v>283</v>
      </c>
      <c r="D49" s="44" t="s">
        <v>506</v>
      </c>
      <c r="E49" s="3" t="s">
        <v>25</v>
      </c>
      <c r="F49" s="3" t="s">
        <v>83</v>
      </c>
      <c r="G49" s="37" t="s">
        <v>527</v>
      </c>
      <c r="H49" s="2" t="s">
        <v>528</v>
      </c>
      <c r="I49" s="22">
        <v>9</v>
      </c>
      <c r="J49" s="22">
        <v>5</v>
      </c>
      <c r="K49" s="22">
        <v>1</v>
      </c>
      <c r="L49" s="22">
        <v>2</v>
      </c>
      <c r="M49" s="22">
        <v>0</v>
      </c>
      <c r="N49" s="22">
        <v>6</v>
      </c>
      <c r="O49" s="22">
        <f t="shared" si="1"/>
        <v>23</v>
      </c>
      <c r="P49" s="22"/>
    </row>
    <row r="50" spans="1:16" ht="15.75">
      <c r="A50" s="22">
        <v>47</v>
      </c>
      <c r="B50" s="22" t="s">
        <v>426</v>
      </c>
      <c r="C50" s="16" t="s">
        <v>90</v>
      </c>
      <c r="D50" s="44" t="s">
        <v>482</v>
      </c>
      <c r="E50" s="3" t="s">
        <v>370</v>
      </c>
      <c r="F50" s="3" t="s">
        <v>155</v>
      </c>
      <c r="G50" s="37" t="s">
        <v>218</v>
      </c>
      <c r="H50" s="2" t="s">
        <v>219</v>
      </c>
      <c r="I50" s="22">
        <v>13</v>
      </c>
      <c r="J50" s="22">
        <v>3</v>
      </c>
      <c r="K50" s="22">
        <v>1</v>
      </c>
      <c r="L50" s="22">
        <v>2</v>
      </c>
      <c r="M50" s="22">
        <v>3</v>
      </c>
      <c r="N50" s="22">
        <v>1</v>
      </c>
      <c r="O50" s="22">
        <f t="shared" si="1"/>
        <v>23</v>
      </c>
      <c r="P50" s="22"/>
    </row>
    <row r="51" spans="1:16" ht="15.75">
      <c r="A51" s="22">
        <v>48</v>
      </c>
      <c r="B51" s="22" t="s">
        <v>426</v>
      </c>
      <c r="C51" s="34">
        <v>33</v>
      </c>
      <c r="D51" s="44" t="s">
        <v>513</v>
      </c>
      <c r="E51" s="44" t="s">
        <v>20</v>
      </c>
      <c r="F51" s="44" t="s">
        <v>217</v>
      </c>
      <c r="G51" s="37" t="s">
        <v>138</v>
      </c>
      <c r="H51" s="41" t="s">
        <v>139</v>
      </c>
      <c r="I51" s="22">
        <v>10</v>
      </c>
      <c r="J51" s="22">
        <v>6</v>
      </c>
      <c r="K51" s="22">
        <v>1</v>
      </c>
      <c r="L51" s="22">
        <v>3</v>
      </c>
      <c r="M51" s="22">
        <v>2</v>
      </c>
      <c r="N51" s="22">
        <v>0</v>
      </c>
      <c r="O51" s="22">
        <f t="shared" si="1"/>
        <v>22</v>
      </c>
      <c r="P51" s="22"/>
    </row>
    <row r="52" spans="1:16" ht="20.25" customHeight="1">
      <c r="A52" s="22">
        <v>49</v>
      </c>
      <c r="B52" s="22" t="s">
        <v>426</v>
      </c>
      <c r="C52" s="16" t="s">
        <v>248</v>
      </c>
      <c r="D52" s="43" t="s">
        <v>519</v>
      </c>
      <c r="E52" s="3" t="s">
        <v>520</v>
      </c>
      <c r="F52" s="3" t="s">
        <v>83</v>
      </c>
      <c r="G52" s="36" t="s">
        <v>9</v>
      </c>
      <c r="H52" s="2" t="s">
        <v>521</v>
      </c>
      <c r="I52" s="22">
        <v>10</v>
      </c>
      <c r="J52" s="22">
        <v>5</v>
      </c>
      <c r="K52" s="22">
        <v>3</v>
      </c>
      <c r="L52" s="22">
        <v>0.5</v>
      </c>
      <c r="M52" s="22">
        <v>3</v>
      </c>
      <c r="N52" s="22">
        <v>0</v>
      </c>
      <c r="O52" s="22">
        <f t="shared" si="1"/>
        <v>21.5</v>
      </c>
      <c r="P52" s="22"/>
    </row>
    <row r="53" spans="1:16" ht="15.75">
      <c r="A53" s="22">
        <v>50</v>
      </c>
      <c r="B53" s="22" t="s">
        <v>426</v>
      </c>
      <c r="C53" s="16" t="s">
        <v>93</v>
      </c>
      <c r="D53" s="45" t="s">
        <v>480</v>
      </c>
      <c r="E53" s="3" t="s">
        <v>86</v>
      </c>
      <c r="F53" s="3" t="s">
        <v>461</v>
      </c>
      <c r="G53" s="37" t="s">
        <v>209</v>
      </c>
      <c r="H53" s="2" t="s">
        <v>210</v>
      </c>
      <c r="I53" s="22">
        <v>13</v>
      </c>
      <c r="J53" s="22">
        <v>1</v>
      </c>
      <c r="K53" s="22">
        <v>1</v>
      </c>
      <c r="L53" s="22">
        <v>1</v>
      </c>
      <c r="M53" s="22">
        <v>0</v>
      </c>
      <c r="N53" s="22">
        <v>5</v>
      </c>
      <c r="O53" s="22">
        <f t="shared" si="1"/>
        <v>21</v>
      </c>
      <c r="P53" s="22"/>
    </row>
    <row r="54" spans="1:16" ht="15.75">
      <c r="A54" s="22">
        <v>51</v>
      </c>
      <c r="B54" s="22" t="s">
        <v>426</v>
      </c>
      <c r="C54" s="16" t="s">
        <v>115</v>
      </c>
      <c r="D54" s="44" t="s">
        <v>449</v>
      </c>
      <c r="E54" s="3" t="s">
        <v>165</v>
      </c>
      <c r="F54" s="3" t="s">
        <v>396</v>
      </c>
      <c r="G54" s="37" t="s">
        <v>96</v>
      </c>
      <c r="H54" s="2" t="s">
        <v>97</v>
      </c>
      <c r="I54" s="22">
        <v>9</v>
      </c>
      <c r="J54" s="22">
        <v>5</v>
      </c>
      <c r="K54" s="22">
        <v>0</v>
      </c>
      <c r="L54" s="22">
        <v>3</v>
      </c>
      <c r="M54" s="22">
        <v>0</v>
      </c>
      <c r="N54" s="22">
        <v>4</v>
      </c>
      <c r="O54" s="22">
        <f t="shared" si="1"/>
        <v>21</v>
      </c>
      <c r="P54" s="22"/>
    </row>
    <row r="55" spans="1:16" ht="15.75">
      <c r="A55" s="22">
        <v>52</v>
      </c>
      <c r="B55" s="22" t="s">
        <v>426</v>
      </c>
      <c r="C55" s="16" t="s">
        <v>176</v>
      </c>
      <c r="D55" s="44" t="s">
        <v>452</v>
      </c>
      <c r="E55" s="3" t="s">
        <v>371</v>
      </c>
      <c r="F55" s="3" t="s">
        <v>117</v>
      </c>
      <c r="G55" s="37" t="s">
        <v>105</v>
      </c>
      <c r="H55" s="2" t="s">
        <v>106</v>
      </c>
      <c r="I55" s="22">
        <v>9</v>
      </c>
      <c r="J55" s="22">
        <v>4</v>
      </c>
      <c r="K55" s="22">
        <v>3</v>
      </c>
      <c r="L55" s="22">
        <v>3</v>
      </c>
      <c r="M55" s="22">
        <v>2</v>
      </c>
      <c r="N55" s="22">
        <v>0</v>
      </c>
      <c r="O55" s="22">
        <f t="shared" si="1"/>
        <v>21</v>
      </c>
      <c r="P55" s="22"/>
    </row>
    <row r="56" spans="1:16" ht="15.75">
      <c r="A56" s="22">
        <v>53</v>
      </c>
      <c r="B56" s="22" t="s">
        <v>426</v>
      </c>
      <c r="C56" s="16" t="s">
        <v>64</v>
      </c>
      <c r="D56" s="45" t="s">
        <v>474</v>
      </c>
      <c r="E56" s="3" t="s">
        <v>475</v>
      </c>
      <c r="F56" s="3" t="s">
        <v>66</v>
      </c>
      <c r="G56" s="37" t="s">
        <v>184</v>
      </c>
      <c r="H56" s="2" t="s">
        <v>185</v>
      </c>
      <c r="I56" s="22">
        <v>8</v>
      </c>
      <c r="J56" s="22">
        <v>5</v>
      </c>
      <c r="K56" s="22">
        <v>2</v>
      </c>
      <c r="L56" s="22">
        <v>2</v>
      </c>
      <c r="M56" s="22">
        <v>3</v>
      </c>
      <c r="N56" s="22">
        <v>0</v>
      </c>
      <c r="O56" s="22">
        <f t="shared" si="1"/>
        <v>20</v>
      </c>
      <c r="P56" s="22"/>
    </row>
    <row r="57" spans="1:16" ht="18" customHeight="1">
      <c r="A57" s="22">
        <v>54</v>
      </c>
      <c r="B57" s="22" t="s">
        <v>426</v>
      </c>
      <c r="C57" s="16" t="s">
        <v>98</v>
      </c>
      <c r="D57" s="44" t="s">
        <v>427</v>
      </c>
      <c r="E57" s="3" t="s">
        <v>428</v>
      </c>
      <c r="F57" s="3" t="s">
        <v>166</v>
      </c>
      <c r="G57" s="37" t="s">
        <v>9</v>
      </c>
      <c r="H57" s="2" t="s">
        <v>521</v>
      </c>
      <c r="I57" s="22">
        <v>11</v>
      </c>
      <c r="J57" s="22">
        <v>4</v>
      </c>
      <c r="K57" s="22">
        <v>1</v>
      </c>
      <c r="L57" s="22">
        <v>3</v>
      </c>
      <c r="M57" s="22">
        <v>1</v>
      </c>
      <c r="N57" s="22">
        <v>0</v>
      </c>
      <c r="O57" s="22">
        <f t="shared" si="1"/>
        <v>20</v>
      </c>
      <c r="P57" s="22"/>
    </row>
    <row r="58" spans="1:16" ht="15.75">
      <c r="A58" s="22">
        <v>55</v>
      </c>
      <c r="B58" s="22" t="s">
        <v>426</v>
      </c>
      <c r="C58" s="16" t="s">
        <v>160</v>
      </c>
      <c r="D58" s="45" t="s">
        <v>243</v>
      </c>
      <c r="E58" s="3" t="s">
        <v>124</v>
      </c>
      <c r="F58" s="5" t="s">
        <v>399</v>
      </c>
      <c r="G58" s="37" t="s">
        <v>145</v>
      </c>
      <c r="H58" s="29" t="s">
        <v>423</v>
      </c>
      <c r="I58" s="22">
        <v>10</v>
      </c>
      <c r="J58" s="22">
        <v>2</v>
      </c>
      <c r="K58" s="22">
        <v>1</v>
      </c>
      <c r="L58" s="22">
        <v>0.5</v>
      </c>
      <c r="M58" s="22">
        <v>6</v>
      </c>
      <c r="N58" s="22">
        <v>0</v>
      </c>
      <c r="O58" s="22">
        <f t="shared" si="1"/>
        <v>19.5</v>
      </c>
      <c r="P58" s="22"/>
    </row>
    <row r="59" spans="1:16" ht="15.75">
      <c r="A59" s="22">
        <v>56</v>
      </c>
      <c r="B59" s="22" t="s">
        <v>426</v>
      </c>
      <c r="C59" s="16" t="s">
        <v>23</v>
      </c>
      <c r="D59" s="44" t="s">
        <v>473</v>
      </c>
      <c r="E59" s="3" t="s">
        <v>437</v>
      </c>
      <c r="F59" s="3" t="s">
        <v>69</v>
      </c>
      <c r="G59" s="37" t="s">
        <v>184</v>
      </c>
      <c r="H59" s="2" t="s">
        <v>185</v>
      </c>
      <c r="I59" s="22">
        <v>7</v>
      </c>
      <c r="J59" s="22">
        <v>4</v>
      </c>
      <c r="K59" s="22">
        <v>1</v>
      </c>
      <c r="L59" s="22">
        <v>1</v>
      </c>
      <c r="M59" s="22">
        <v>3</v>
      </c>
      <c r="N59" s="22">
        <v>3</v>
      </c>
      <c r="O59" s="22">
        <f t="shared" si="1"/>
        <v>19</v>
      </c>
      <c r="P59" s="22"/>
    </row>
    <row r="60" spans="1:16" ht="15.75">
      <c r="A60" s="22">
        <v>57</v>
      </c>
      <c r="B60" s="22" t="s">
        <v>426</v>
      </c>
      <c r="C60" s="16" t="s">
        <v>42</v>
      </c>
      <c r="D60" s="44" t="s">
        <v>471</v>
      </c>
      <c r="E60" s="3" t="s">
        <v>270</v>
      </c>
      <c r="F60" s="3" t="s">
        <v>40</v>
      </c>
      <c r="G60" s="39" t="s">
        <v>167</v>
      </c>
      <c r="H60" s="2" t="s">
        <v>168</v>
      </c>
      <c r="I60" s="22">
        <v>10</v>
      </c>
      <c r="J60" s="22">
        <v>2</v>
      </c>
      <c r="K60" s="22">
        <v>3</v>
      </c>
      <c r="L60" s="22">
        <v>1</v>
      </c>
      <c r="M60" s="22">
        <v>2</v>
      </c>
      <c r="N60" s="22">
        <v>0</v>
      </c>
      <c r="O60" s="22">
        <f t="shared" si="1"/>
        <v>18</v>
      </c>
      <c r="P60" s="22"/>
    </row>
    <row r="61" spans="1:16" ht="15.75">
      <c r="A61" s="22">
        <v>58</v>
      </c>
      <c r="B61" s="22" t="s">
        <v>426</v>
      </c>
      <c r="C61" s="16" t="s">
        <v>28</v>
      </c>
      <c r="D61" s="44" t="s">
        <v>478</v>
      </c>
      <c r="E61" s="3" t="s">
        <v>25</v>
      </c>
      <c r="F61" s="3" t="s">
        <v>137</v>
      </c>
      <c r="G61" s="37" t="s">
        <v>201</v>
      </c>
      <c r="H61" s="2" t="s">
        <v>412</v>
      </c>
      <c r="I61" s="22">
        <v>7</v>
      </c>
      <c r="J61" s="22">
        <v>5</v>
      </c>
      <c r="K61" s="22">
        <v>2</v>
      </c>
      <c r="L61" s="22">
        <v>1</v>
      </c>
      <c r="M61" s="22">
        <v>3</v>
      </c>
      <c r="N61" s="22">
        <v>0</v>
      </c>
      <c r="O61" s="22">
        <f t="shared" si="1"/>
        <v>18</v>
      </c>
      <c r="P61" s="22"/>
    </row>
    <row r="62" spans="1:16" ht="15.75">
      <c r="A62" s="22">
        <v>59</v>
      </c>
      <c r="B62" s="22" t="s">
        <v>426</v>
      </c>
      <c r="C62" s="16" t="s">
        <v>211</v>
      </c>
      <c r="D62" s="44" t="s">
        <v>507</v>
      </c>
      <c r="E62" s="3" t="s">
        <v>162</v>
      </c>
      <c r="F62" s="3" t="s">
        <v>391</v>
      </c>
      <c r="G62" s="37" t="s">
        <v>527</v>
      </c>
      <c r="H62" s="2" t="s">
        <v>528</v>
      </c>
      <c r="I62" s="22">
        <v>10</v>
      </c>
      <c r="J62" s="22">
        <v>4</v>
      </c>
      <c r="K62" s="22">
        <v>2</v>
      </c>
      <c r="L62" s="22">
        <v>0.5</v>
      </c>
      <c r="M62" s="22">
        <v>0</v>
      </c>
      <c r="N62" s="22">
        <v>0</v>
      </c>
      <c r="O62" s="22">
        <f t="shared" si="1"/>
        <v>16.5</v>
      </c>
      <c r="P62" s="22"/>
    </row>
    <row r="63" spans="1:16" ht="15.75">
      <c r="A63" s="22">
        <v>60</v>
      </c>
      <c r="B63" s="22" t="s">
        <v>426</v>
      </c>
      <c r="C63" s="16" t="s">
        <v>143</v>
      </c>
      <c r="D63" s="43" t="s">
        <v>434</v>
      </c>
      <c r="E63" s="3" t="s">
        <v>222</v>
      </c>
      <c r="F63" s="3" t="s">
        <v>79</v>
      </c>
      <c r="G63" s="36" t="s">
        <v>12</v>
      </c>
      <c r="H63" s="2" t="s">
        <v>49</v>
      </c>
      <c r="I63" s="22">
        <v>8</v>
      </c>
      <c r="J63" s="22">
        <v>2</v>
      </c>
      <c r="K63" s="22">
        <v>1</v>
      </c>
      <c r="L63" s="22">
        <v>0</v>
      </c>
      <c r="M63" s="22">
        <v>2</v>
      </c>
      <c r="N63" s="22">
        <v>2</v>
      </c>
      <c r="O63" s="22">
        <f t="shared" si="1"/>
        <v>15</v>
      </c>
      <c r="P63" s="22"/>
    </row>
    <row r="64" spans="1:16" ht="15.75">
      <c r="A64" s="22">
        <v>61</v>
      </c>
      <c r="B64" s="22" t="s">
        <v>426</v>
      </c>
      <c r="C64" s="16" t="s">
        <v>50</v>
      </c>
      <c r="D64" s="43" t="s">
        <v>447</v>
      </c>
      <c r="E64" s="3" t="s">
        <v>35</v>
      </c>
      <c r="F64" s="3" t="s">
        <v>251</v>
      </c>
      <c r="G64" s="36" t="s">
        <v>88</v>
      </c>
      <c r="H64" s="2" t="s">
        <v>89</v>
      </c>
      <c r="I64" s="22">
        <v>11</v>
      </c>
      <c r="J64" s="22">
        <v>2</v>
      </c>
      <c r="K64" s="22">
        <v>1</v>
      </c>
      <c r="L64" s="22">
        <v>0</v>
      </c>
      <c r="M64" s="22">
        <v>1</v>
      </c>
      <c r="N64" s="22">
        <v>0</v>
      </c>
      <c r="O64" s="22">
        <f t="shared" si="1"/>
        <v>15</v>
      </c>
      <c r="P64" s="22"/>
    </row>
    <row r="65" spans="1:16" ht="15.75">
      <c r="A65" s="22">
        <v>62</v>
      </c>
      <c r="B65" s="22" t="s">
        <v>426</v>
      </c>
      <c r="C65" s="16" t="s">
        <v>102</v>
      </c>
      <c r="D65" s="43" t="s">
        <v>453</v>
      </c>
      <c r="E65" s="3" t="s">
        <v>385</v>
      </c>
      <c r="F65" s="3" t="s">
        <v>454</v>
      </c>
      <c r="G65" s="36" t="s">
        <v>105</v>
      </c>
      <c r="H65" s="2" t="s">
        <v>106</v>
      </c>
      <c r="I65" s="22">
        <v>7</v>
      </c>
      <c r="J65" s="22">
        <v>1</v>
      </c>
      <c r="K65" s="22">
        <v>2</v>
      </c>
      <c r="L65" s="22">
        <v>3</v>
      </c>
      <c r="M65" s="22">
        <v>1</v>
      </c>
      <c r="N65" s="22">
        <v>0</v>
      </c>
      <c r="O65" s="22">
        <f t="shared" si="1"/>
        <v>14</v>
      </c>
      <c r="P65" s="22"/>
    </row>
    <row r="66" spans="1:16" ht="15.75">
      <c r="A66" s="22">
        <v>63</v>
      </c>
      <c r="B66" s="22" t="s">
        <v>426</v>
      </c>
      <c r="C66" s="16" t="s">
        <v>126</v>
      </c>
      <c r="D66" s="45" t="s">
        <v>477</v>
      </c>
      <c r="E66" s="3" t="s">
        <v>25</v>
      </c>
      <c r="F66" s="3" t="s">
        <v>205</v>
      </c>
      <c r="G66" s="37" t="s">
        <v>192</v>
      </c>
      <c r="H66" s="2" t="s">
        <v>193</v>
      </c>
      <c r="I66" s="22">
        <v>7</v>
      </c>
      <c r="J66" s="22">
        <v>2</v>
      </c>
      <c r="K66" s="22">
        <v>1</v>
      </c>
      <c r="L66" s="22">
        <v>1</v>
      </c>
      <c r="M66" s="22">
        <v>3</v>
      </c>
      <c r="N66" s="22">
        <v>0</v>
      </c>
      <c r="O66" s="22">
        <f t="shared" si="1"/>
        <v>14</v>
      </c>
      <c r="P66" s="22"/>
    </row>
    <row r="67" spans="1:16" ht="15.75">
      <c r="A67" s="22">
        <v>64</v>
      </c>
      <c r="B67" s="22" t="s">
        <v>426</v>
      </c>
      <c r="C67" s="16" t="s">
        <v>53</v>
      </c>
      <c r="D67" s="45" t="s">
        <v>438</v>
      </c>
      <c r="E67" s="3" t="s">
        <v>61</v>
      </c>
      <c r="F67" s="3" t="s">
        <v>396</v>
      </c>
      <c r="G67" s="37" t="s">
        <v>13</v>
      </c>
      <c r="H67" s="2" t="s">
        <v>56</v>
      </c>
      <c r="I67" s="22">
        <v>6</v>
      </c>
      <c r="J67" s="22">
        <v>4</v>
      </c>
      <c r="K67" s="22">
        <v>3</v>
      </c>
      <c r="L67" s="22">
        <v>0.5</v>
      </c>
      <c r="M67" s="22">
        <v>0</v>
      </c>
      <c r="N67" s="22">
        <v>0</v>
      </c>
      <c r="O67" s="22">
        <f t="shared" si="1"/>
        <v>13.5</v>
      </c>
      <c r="P67" s="22"/>
    </row>
    <row r="68" spans="1:16" ht="15.75">
      <c r="A68" s="22">
        <v>65</v>
      </c>
      <c r="B68" s="22" t="s">
        <v>426</v>
      </c>
      <c r="C68" s="16" t="s">
        <v>163</v>
      </c>
      <c r="D68" s="45" t="s">
        <v>450</v>
      </c>
      <c r="E68" s="3" t="s">
        <v>451</v>
      </c>
      <c r="F68" s="3" t="s">
        <v>95</v>
      </c>
      <c r="G68" s="37" t="s">
        <v>96</v>
      </c>
      <c r="H68" s="2" t="s">
        <v>97</v>
      </c>
      <c r="I68" s="22">
        <v>6</v>
      </c>
      <c r="J68" s="22">
        <v>1</v>
      </c>
      <c r="K68" s="22">
        <v>2</v>
      </c>
      <c r="L68" s="22">
        <v>2</v>
      </c>
      <c r="M68" s="22">
        <v>2</v>
      </c>
      <c r="N68" s="22">
        <v>0</v>
      </c>
      <c r="O68" s="22">
        <f aca="true" t="shared" si="2" ref="O68:O75">SUM(I68:N68)</f>
        <v>13</v>
      </c>
      <c r="P68" s="22"/>
    </row>
    <row r="69" spans="1:16" ht="15.75">
      <c r="A69" s="22">
        <v>66</v>
      </c>
      <c r="B69" s="22" t="s">
        <v>426</v>
      </c>
      <c r="C69" s="16" t="s">
        <v>197</v>
      </c>
      <c r="D69" s="44" t="s">
        <v>470</v>
      </c>
      <c r="E69" s="3" t="s">
        <v>25</v>
      </c>
      <c r="F69" s="3" t="s">
        <v>69</v>
      </c>
      <c r="G69" s="37" t="s">
        <v>167</v>
      </c>
      <c r="H69" s="2" t="s">
        <v>168</v>
      </c>
      <c r="I69" s="22">
        <v>7</v>
      </c>
      <c r="J69" s="22">
        <v>1</v>
      </c>
      <c r="K69" s="22">
        <v>1</v>
      </c>
      <c r="L69" s="22">
        <v>1</v>
      </c>
      <c r="M69" s="22">
        <v>3</v>
      </c>
      <c r="N69" s="22">
        <v>0</v>
      </c>
      <c r="O69" s="22">
        <f t="shared" si="2"/>
        <v>13</v>
      </c>
      <c r="P69" s="22"/>
    </row>
    <row r="70" spans="1:16" ht="15.75">
      <c r="A70" s="22">
        <v>67</v>
      </c>
      <c r="B70" s="22" t="s">
        <v>426</v>
      </c>
      <c r="C70" s="16" t="s">
        <v>135</v>
      </c>
      <c r="D70" s="44" t="s">
        <v>495</v>
      </c>
      <c r="E70" s="3" t="s">
        <v>74</v>
      </c>
      <c r="F70" s="3" t="s">
        <v>31</v>
      </c>
      <c r="G70" s="37" t="s">
        <v>246</v>
      </c>
      <c r="H70" s="2" t="s">
        <v>418</v>
      </c>
      <c r="I70" s="22">
        <v>5</v>
      </c>
      <c r="J70" s="22">
        <v>2</v>
      </c>
      <c r="K70" s="22">
        <v>1</v>
      </c>
      <c r="L70" s="22">
        <v>1</v>
      </c>
      <c r="M70" s="22">
        <v>3</v>
      </c>
      <c r="N70" s="22">
        <v>0</v>
      </c>
      <c r="O70" s="22">
        <f t="shared" si="2"/>
        <v>12</v>
      </c>
      <c r="P70" s="22"/>
    </row>
    <row r="71" spans="1:16" ht="15.75">
      <c r="A71" s="22">
        <v>68</v>
      </c>
      <c r="B71" s="22" t="s">
        <v>426</v>
      </c>
      <c r="C71" s="16" t="s">
        <v>254</v>
      </c>
      <c r="D71" s="44" t="s">
        <v>491</v>
      </c>
      <c r="E71" s="3" t="s">
        <v>361</v>
      </c>
      <c r="F71" s="3" t="s">
        <v>393</v>
      </c>
      <c r="G71" s="37" t="s">
        <v>232</v>
      </c>
      <c r="H71" s="2" t="s">
        <v>233</v>
      </c>
      <c r="I71" s="22">
        <v>6</v>
      </c>
      <c r="J71" s="22">
        <v>2</v>
      </c>
      <c r="K71" s="22">
        <v>1</v>
      </c>
      <c r="L71" s="22">
        <v>1</v>
      </c>
      <c r="M71" s="22">
        <v>1</v>
      </c>
      <c r="N71" s="22">
        <v>0</v>
      </c>
      <c r="O71" s="22">
        <f t="shared" si="2"/>
        <v>11</v>
      </c>
      <c r="P71" s="22"/>
    </row>
    <row r="72" spans="1:16" ht="15.75">
      <c r="A72" s="22">
        <v>69</v>
      </c>
      <c r="B72" s="22" t="s">
        <v>426</v>
      </c>
      <c r="C72" s="16" t="s">
        <v>57</v>
      </c>
      <c r="D72" s="44" t="s">
        <v>510</v>
      </c>
      <c r="E72" s="3" t="s">
        <v>511</v>
      </c>
      <c r="F72" s="3" t="s">
        <v>117</v>
      </c>
      <c r="G72" s="37" t="s">
        <v>531</v>
      </c>
      <c r="H72" s="2" t="s">
        <v>532</v>
      </c>
      <c r="I72" s="22">
        <v>8</v>
      </c>
      <c r="J72" s="22">
        <v>1</v>
      </c>
      <c r="K72" s="22">
        <v>1</v>
      </c>
      <c r="L72" s="22">
        <v>0</v>
      </c>
      <c r="M72" s="22">
        <v>1</v>
      </c>
      <c r="N72" s="22">
        <v>0</v>
      </c>
      <c r="O72" s="22">
        <f t="shared" si="2"/>
        <v>11</v>
      </c>
      <c r="P72" s="22"/>
    </row>
    <row r="73" spans="1:16" ht="15.75">
      <c r="A73" s="22">
        <v>70</v>
      </c>
      <c r="B73" s="22" t="s">
        <v>426</v>
      </c>
      <c r="C73" s="16" t="s">
        <v>76</v>
      </c>
      <c r="D73" s="44" t="s">
        <v>494</v>
      </c>
      <c r="E73" s="3" t="s">
        <v>109</v>
      </c>
      <c r="F73" s="3" t="s">
        <v>289</v>
      </c>
      <c r="G73" s="37" t="s">
        <v>246</v>
      </c>
      <c r="H73" s="2" t="s">
        <v>418</v>
      </c>
      <c r="I73" s="22">
        <v>7</v>
      </c>
      <c r="J73" s="22">
        <v>2</v>
      </c>
      <c r="K73" s="22">
        <v>1</v>
      </c>
      <c r="L73" s="22">
        <v>0</v>
      </c>
      <c r="M73" s="22">
        <v>0</v>
      </c>
      <c r="N73" s="22">
        <v>0</v>
      </c>
      <c r="O73" s="22">
        <f t="shared" si="2"/>
        <v>10</v>
      </c>
      <c r="P73" s="22"/>
    </row>
    <row r="74" spans="1:16" ht="15.75">
      <c r="A74" s="22">
        <v>71</v>
      </c>
      <c r="B74" s="22" t="s">
        <v>426</v>
      </c>
      <c r="C74" s="16" t="s">
        <v>131</v>
      </c>
      <c r="D74" s="44" t="s">
        <v>508</v>
      </c>
      <c r="E74" s="3" t="s">
        <v>509</v>
      </c>
      <c r="F74" s="3" t="s">
        <v>166</v>
      </c>
      <c r="G74" s="37" t="s">
        <v>529</v>
      </c>
      <c r="H74" s="2" t="s">
        <v>530</v>
      </c>
      <c r="I74" s="22">
        <v>8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f t="shared" si="2"/>
        <v>8</v>
      </c>
      <c r="P74" s="22"/>
    </row>
    <row r="75" spans="1:16" ht="15.75">
      <c r="A75" s="22">
        <v>72</v>
      </c>
      <c r="B75" s="22" t="s">
        <v>426</v>
      </c>
      <c r="C75" s="16" t="s">
        <v>278</v>
      </c>
      <c r="D75" s="44" t="s">
        <v>512</v>
      </c>
      <c r="E75" s="3" t="s">
        <v>35</v>
      </c>
      <c r="F75" s="3" t="s">
        <v>62</v>
      </c>
      <c r="G75" s="37" t="s">
        <v>531</v>
      </c>
      <c r="H75" s="2" t="s">
        <v>532</v>
      </c>
      <c r="I75" s="22">
        <v>5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f t="shared" si="2"/>
        <v>5</v>
      </c>
      <c r="P75" s="22"/>
    </row>
    <row r="78" spans="4:8" ht="15.75">
      <c r="D78" s="53" t="s">
        <v>290</v>
      </c>
      <c r="E78" s="53"/>
      <c r="F78" s="8"/>
      <c r="G78" s="9"/>
      <c r="H78" s="10" t="s">
        <v>253</v>
      </c>
    </row>
    <row r="79" spans="4:8" ht="15.75">
      <c r="D79" s="11"/>
      <c r="E79" s="11"/>
      <c r="F79" s="8"/>
      <c r="G79" s="10"/>
      <c r="H79" s="10"/>
    </row>
    <row r="80" spans="4:8" ht="15.75">
      <c r="D80" s="53" t="s">
        <v>291</v>
      </c>
      <c r="E80" s="53"/>
      <c r="F80" s="8"/>
      <c r="G80" s="9"/>
      <c r="H80" s="10" t="s">
        <v>185</v>
      </c>
    </row>
    <row r="81" spans="4:8" ht="15.75">
      <c r="D81" s="53" t="s">
        <v>292</v>
      </c>
      <c r="E81" s="53"/>
      <c r="F81" s="8"/>
      <c r="G81" s="9"/>
      <c r="H81" s="10" t="s">
        <v>534</v>
      </c>
    </row>
    <row r="82" spans="4:8" ht="15.75">
      <c r="D82" s="8"/>
      <c r="E82" s="8"/>
      <c r="F82" s="8"/>
      <c r="G82" s="12"/>
      <c r="H82" s="10" t="s">
        <v>213</v>
      </c>
    </row>
    <row r="83" spans="4:8" ht="15.75">
      <c r="D83" s="8"/>
      <c r="E83" s="8"/>
      <c r="F83" s="8"/>
      <c r="G83" s="12"/>
      <c r="H83" s="10" t="s">
        <v>405</v>
      </c>
    </row>
    <row r="84" spans="4:8" ht="15.75">
      <c r="D84" s="8"/>
      <c r="E84" s="8"/>
      <c r="F84" s="8"/>
      <c r="G84" s="12"/>
      <c r="H84" s="10" t="s">
        <v>114</v>
      </c>
    </row>
    <row r="85" spans="4:8" ht="15.75">
      <c r="D85" s="8"/>
      <c r="E85" s="8"/>
      <c r="F85" s="8"/>
      <c r="G85" s="12"/>
      <c r="H85" s="10" t="s">
        <v>535</v>
      </c>
    </row>
    <row r="86" spans="4:8" ht="15.75">
      <c r="D86" s="8"/>
      <c r="E86" s="8"/>
      <c r="F86" s="8"/>
      <c r="G86" s="12"/>
      <c r="H86" s="10" t="s">
        <v>159</v>
      </c>
    </row>
    <row r="87" spans="4:8" ht="15.75">
      <c r="D87" s="1"/>
      <c r="E87" s="1"/>
      <c r="F87" s="1"/>
      <c r="G87" s="12"/>
      <c r="H87" s="10" t="s">
        <v>523</v>
      </c>
    </row>
    <row r="88" spans="4:8" ht="15.75">
      <c r="D88" s="35"/>
      <c r="E88" s="35"/>
      <c r="F88" s="40"/>
      <c r="G88" s="12"/>
      <c r="H88" s="10" t="s">
        <v>219</v>
      </c>
    </row>
    <row r="89" spans="4:8" ht="15.75">
      <c r="D89" s="47"/>
      <c r="E89" s="47"/>
      <c r="F89" s="48"/>
      <c r="G89" s="12"/>
      <c r="H89" s="10" t="s">
        <v>524</v>
      </c>
    </row>
    <row r="90" spans="4:8" ht="15.75">
      <c r="D90" s="47"/>
      <c r="E90" s="47"/>
      <c r="F90" s="48"/>
      <c r="G90" s="12"/>
      <c r="H90" s="10" t="s">
        <v>536</v>
      </c>
    </row>
  </sheetData>
  <sheetProtection/>
  <mergeCells count="6">
    <mergeCell ref="D81:E81"/>
    <mergeCell ref="B3:C3"/>
    <mergeCell ref="A1:O1"/>
    <mergeCell ref="A2:O2"/>
    <mergeCell ref="D78:E78"/>
    <mergeCell ref="D80:E80"/>
  </mergeCells>
  <printOptions/>
  <pageMargins left="0.25" right="0.25" top="0.75" bottom="0.75" header="0.3" footer="0.3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5"/>
  <cols>
    <col min="4" max="4" width="16.421875" style="0" customWidth="1"/>
    <col min="5" max="5" width="12.421875" style="0" customWidth="1"/>
    <col min="6" max="6" width="17.28125" style="0" customWidth="1"/>
    <col min="7" max="7" width="13.7109375" style="0" customWidth="1"/>
    <col min="8" max="8" width="29.421875" style="0" customWidth="1"/>
  </cols>
  <sheetData>
    <row r="1" spans="1:16" ht="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23" t="s">
        <v>599</v>
      </c>
    </row>
    <row r="2" spans="1:16" ht="1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17"/>
    </row>
    <row r="3" spans="1:16" ht="15">
      <c r="A3" s="32" t="s">
        <v>2</v>
      </c>
      <c r="B3" s="54" t="s">
        <v>3</v>
      </c>
      <c r="C3" s="54"/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14</v>
      </c>
      <c r="O3" s="32" t="s">
        <v>15</v>
      </c>
      <c r="P3" s="32" t="s">
        <v>16</v>
      </c>
    </row>
    <row r="4" spans="1:16" ht="15.75">
      <c r="A4" s="31">
        <v>1</v>
      </c>
      <c r="B4" s="31" t="s">
        <v>598</v>
      </c>
      <c r="C4" s="49" t="s">
        <v>45</v>
      </c>
      <c r="D4" s="4" t="s">
        <v>584</v>
      </c>
      <c r="E4" s="3" t="s">
        <v>222</v>
      </c>
      <c r="F4" s="3" t="s">
        <v>31</v>
      </c>
      <c r="G4" s="30" t="s">
        <v>70</v>
      </c>
      <c r="H4" s="6" t="s">
        <v>404</v>
      </c>
      <c r="I4" s="31">
        <v>15</v>
      </c>
      <c r="J4" s="31">
        <v>10</v>
      </c>
      <c r="K4" s="31">
        <v>12</v>
      </c>
      <c r="L4" s="31">
        <v>6</v>
      </c>
      <c r="M4" s="31">
        <v>6</v>
      </c>
      <c r="N4" s="31">
        <v>8</v>
      </c>
      <c r="O4" s="31">
        <f aca="true" t="shared" si="0" ref="O4:O47">SUM(I4:N4)</f>
        <v>57</v>
      </c>
      <c r="P4" s="52" t="s">
        <v>600</v>
      </c>
    </row>
    <row r="5" spans="1:16" ht="15.75">
      <c r="A5" s="31">
        <v>2</v>
      </c>
      <c r="B5" s="31" t="s">
        <v>598</v>
      </c>
      <c r="C5" s="49" t="s">
        <v>248</v>
      </c>
      <c r="D5" s="51" t="s">
        <v>582</v>
      </c>
      <c r="E5" s="3" t="s">
        <v>25</v>
      </c>
      <c r="F5" s="3" t="s">
        <v>40</v>
      </c>
      <c r="G5" s="6" t="s">
        <v>70</v>
      </c>
      <c r="H5" s="6" t="s">
        <v>404</v>
      </c>
      <c r="I5" s="31">
        <v>13</v>
      </c>
      <c r="J5" s="31">
        <v>12</v>
      </c>
      <c r="K5" s="31">
        <v>12</v>
      </c>
      <c r="L5" s="31">
        <v>6</v>
      </c>
      <c r="M5" s="31">
        <v>6</v>
      </c>
      <c r="N5" s="31">
        <v>8</v>
      </c>
      <c r="O5" s="31">
        <f t="shared" si="0"/>
        <v>57</v>
      </c>
      <c r="P5" s="52" t="s">
        <v>600</v>
      </c>
    </row>
    <row r="6" spans="1:16" ht="15.75">
      <c r="A6" s="31">
        <v>3</v>
      </c>
      <c r="B6" s="31" t="s">
        <v>598</v>
      </c>
      <c r="C6" s="49" t="s">
        <v>188</v>
      </c>
      <c r="D6" s="4" t="s">
        <v>583</v>
      </c>
      <c r="E6" s="3" t="s">
        <v>365</v>
      </c>
      <c r="F6" s="3" t="s">
        <v>461</v>
      </c>
      <c r="G6" s="6" t="s">
        <v>70</v>
      </c>
      <c r="H6" s="6" t="s">
        <v>404</v>
      </c>
      <c r="I6" s="31">
        <v>15</v>
      </c>
      <c r="J6" s="31">
        <v>12</v>
      </c>
      <c r="K6" s="31">
        <v>10</v>
      </c>
      <c r="L6" s="31">
        <v>6</v>
      </c>
      <c r="M6" s="31">
        <v>6</v>
      </c>
      <c r="N6" s="31">
        <v>8</v>
      </c>
      <c r="O6" s="31">
        <f t="shared" si="0"/>
        <v>57</v>
      </c>
      <c r="P6" s="52" t="s">
        <v>600</v>
      </c>
    </row>
    <row r="7" spans="1:16" ht="15.75">
      <c r="A7" s="31">
        <v>4</v>
      </c>
      <c r="B7" s="31" t="s">
        <v>598</v>
      </c>
      <c r="C7" s="49" t="s">
        <v>186</v>
      </c>
      <c r="D7" s="15" t="s">
        <v>568</v>
      </c>
      <c r="E7" s="7" t="s">
        <v>368</v>
      </c>
      <c r="F7" s="7" t="s">
        <v>569</v>
      </c>
      <c r="G7" s="6" t="s">
        <v>151</v>
      </c>
      <c r="H7" s="6" t="s">
        <v>407</v>
      </c>
      <c r="I7" s="31">
        <v>15</v>
      </c>
      <c r="J7" s="31">
        <v>12</v>
      </c>
      <c r="K7" s="31">
        <v>9.5</v>
      </c>
      <c r="L7" s="31">
        <v>4.5</v>
      </c>
      <c r="M7" s="31">
        <v>6</v>
      </c>
      <c r="N7" s="31">
        <v>8</v>
      </c>
      <c r="O7" s="31">
        <f t="shared" si="0"/>
        <v>55</v>
      </c>
      <c r="P7" s="52" t="s">
        <v>601</v>
      </c>
    </row>
    <row r="8" spans="1:16" ht="15.75">
      <c r="A8" s="31">
        <v>5</v>
      </c>
      <c r="B8" s="31" t="s">
        <v>598</v>
      </c>
      <c r="C8" s="49" t="s">
        <v>263</v>
      </c>
      <c r="D8" s="15" t="s">
        <v>552</v>
      </c>
      <c r="E8" s="7" t="s">
        <v>374</v>
      </c>
      <c r="F8" s="7" t="s">
        <v>69</v>
      </c>
      <c r="G8" s="6" t="s">
        <v>70</v>
      </c>
      <c r="H8" s="6" t="s">
        <v>404</v>
      </c>
      <c r="I8" s="31">
        <v>14</v>
      </c>
      <c r="J8" s="31">
        <v>10</v>
      </c>
      <c r="K8" s="31">
        <v>11</v>
      </c>
      <c r="L8" s="31">
        <v>6</v>
      </c>
      <c r="M8" s="31">
        <v>6</v>
      </c>
      <c r="N8" s="31">
        <v>8</v>
      </c>
      <c r="O8" s="31">
        <f t="shared" si="0"/>
        <v>55</v>
      </c>
      <c r="P8" s="52" t="s">
        <v>601</v>
      </c>
    </row>
    <row r="9" spans="1:16" ht="15.75">
      <c r="A9" s="31">
        <v>6</v>
      </c>
      <c r="B9" s="31" t="s">
        <v>598</v>
      </c>
      <c r="C9" s="49" t="s">
        <v>256</v>
      </c>
      <c r="D9" s="15" t="s">
        <v>312</v>
      </c>
      <c r="E9" s="7" t="s">
        <v>374</v>
      </c>
      <c r="F9" s="7" t="s">
        <v>69</v>
      </c>
      <c r="G9" s="6" t="s">
        <v>70</v>
      </c>
      <c r="H9" s="6" t="s">
        <v>404</v>
      </c>
      <c r="I9" s="31">
        <v>14</v>
      </c>
      <c r="J9" s="31">
        <v>10</v>
      </c>
      <c r="K9" s="31">
        <v>11.5</v>
      </c>
      <c r="L9" s="31">
        <v>5</v>
      </c>
      <c r="M9" s="31">
        <v>7</v>
      </c>
      <c r="N9" s="31">
        <v>6</v>
      </c>
      <c r="O9" s="31">
        <f t="shared" si="0"/>
        <v>53.5</v>
      </c>
      <c r="P9" s="52" t="s">
        <v>601</v>
      </c>
    </row>
    <row r="10" spans="1:16" ht="15.75">
      <c r="A10" s="31">
        <v>7</v>
      </c>
      <c r="B10" s="31" t="s">
        <v>598</v>
      </c>
      <c r="C10" s="49" t="s">
        <v>53</v>
      </c>
      <c r="D10" s="15" t="s">
        <v>545</v>
      </c>
      <c r="E10" s="7" t="s">
        <v>369</v>
      </c>
      <c r="F10" s="7" t="s">
        <v>546</v>
      </c>
      <c r="G10" s="6" t="s">
        <v>12</v>
      </c>
      <c r="H10" s="6" t="s">
        <v>591</v>
      </c>
      <c r="I10" s="31">
        <v>14</v>
      </c>
      <c r="J10" s="31">
        <v>12</v>
      </c>
      <c r="K10" s="31">
        <v>11</v>
      </c>
      <c r="L10" s="31">
        <v>4.5</v>
      </c>
      <c r="M10" s="31">
        <v>4</v>
      </c>
      <c r="N10" s="31">
        <v>8</v>
      </c>
      <c r="O10" s="31">
        <f t="shared" si="0"/>
        <v>53.5</v>
      </c>
      <c r="P10" s="52" t="s">
        <v>601</v>
      </c>
    </row>
    <row r="11" spans="1:16" ht="15.75">
      <c r="A11" s="31">
        <v>8</v>
      </c>
      <c r="B11" s="31" t="s">
        <v>598</v>
      </c>
      <c r="C11" s="49" t="s">
        <v>33</v>
      </c>
      <c r="D11" s="15" t="s">
        <v>540</v>
      </c>
      <c r="E11" s="7" t="s">
        <v>124</v>
      </c>
      <c r="F11" s="7" t="s">
        <v>541</v>
      </c>
      <c r="G11" s="6" t="s">
        <v>10</v>
      </c>
      <c r="H11" s="6" t="s">
        <v>32</v>
      </c>
      <c r="I11" s="31">
        <v>14</v>
      </c>
      <c r="J11" s="31">
        <v>12</v>
      </c>
      <c r="K11" s="31">
        <v>12</v>
      </c>
      <c r="L11" s="31">
        <v>4</v>
      </c>
      <c r="M11" s="31">
        <v>4.5</v>
      </c>
      <c r="N11" s="31">
        <v>7</v>
      </c>
      <c r="O11" s="31">
        <f t="shared" si="0"/>
        <v>53.5</v>
      </c>
      <c r="P11" s="52" t="s">
        <v>601</v>
      </c>
    </row>
    <row r="12" spans="1:16" ht="15.75">
      <c r="A12" s="31">
        <v>9</v>
      </c>
      <c r="B12" s="31" t="s">
        <v>598</v>
      </c>
      <c r="C12" s="49" t="s">
        <v>286</v>
      </c>
      <c r="D12" s="15" t="s">
        <v>539</v>
      </c>
      <c r="E12" s="7" t="s">
        <v>389</v>
      </c>
      <c r="F12" s="7" t="s">
        <v>155</v>
      </c>
      <c r="G12" s="6" t="s">
        <v>10</v>
      </c>
      <c r="H12" s="6" t="s">
        <v>32</v>
      </c>
      <c r="I12" s="31">
        <v>10</v>
      </c>
      <c r="J12" s="31">
        <v>12</v>
      </c>
      <c r="K12" s="31">
        <v>10</v>
      </c>
      <c r="L12" s="31">
        <v>6</v>
      </c>
      <c r="M12" s="31">
        <v>6</v>
      </c>
      <c r="N12" s="31">
        <v>8</v>
      </c>
      <c r="O12" s="31">
        <f t="shared" si="0"/>
        <v>52</v>
      </c>
      <c r="P12" s="52" t="s">
        <v>601</v>
      </c>
    </row>
    <row r="13" spans="1:16" ht="15.75">
      <c r="A13" s="31">
        <v>10</v>
      </c>
      <c r="B13" s="31" t="s">
        <v>598</v>
      </c>
      <c r="C13" s="49" t="s">
        <v>169</v>
      </c>
      <c r="D13" s="15" t="s">
        <v>542</v>
      </c>
      <c r="E13" s="7" t="s">
        <v>371</v>
      </c>
      <c r="F13" s="7" t="s">
        <v>166</v>
      </c>
      <c r="G13" s="6" t="s">
        <v>11</v>
      </c>
      <c r="H13" s="6" t="s">
        <v>41</v>
      </c>
      <c r="I13" s="31">
        <v>13</v>
      </c>
      <c r="J13" s="31">
        <v>12</v>
      </c>
      <c r="K13" s="31">
        <v>8</v>
      </c>
      <c r="L13" s="31">
        <v>4</v>
      </c>
      <c r="M13" s="31">
        <v>6</v>
      </c>
      <c r="N13" s="31">
        <v>7</v>
      </c>
      <c r="O13" s="31">
        <f t="shared" si="0"/>
        <v>50</v>
      </c>
      <c r="P13" s="52" t="s">
        <v>601</v>
      </c>
    </row>
    <row r="14" spans="1:16" ht="15.75">
      <c r="A14" s="31">
        <v>11</v>
      </c>
      <c r="B14" s="31" t="s">
        <v>598</v>
      </c>
      <c r="C14" s="49" t="s">
        <v>262</v>
      </c>
      <c r="D14" s="15" t="s">
        <v>566</v>
      </c>
      <c r="E14" s="7" t="s">
        <v>265</v>
      </c>
      <c r="F14" s="7" t="s">
        <v>40</v>
      </c>
      <c r="G14" s="6" t="s">
        <v>145</v>
      </c>
      <c r="H14" s="6" t="s">
        <v>593</v>
      </c>
      <c r="I14" s="31">
        <v>11</v>
      </c>
      <c r="J14" s="31">
        <v>10</v>
      </c>
      <c r="K14" s="31">
        <v>8</v>
      </c>
      <c r="L14" s="31">
        <v>6</v>
      </c>
      <c r="M14" s="31">
        <v>6</v>
      </c>
      <c r="N14" s="31">
        <v>8</v>
      </c>
      <c r="O14" s="31">
        <f t="shared" si="0"/>
        <v>49</v>
      </c>
      <c r="P14" s="52" t="s">
        <v>602</v>
      </c>
    </row>
    <row r="15" spans="1:16" ht="15.75">
      <c r="A15" s="31">
        <v>12</v>
      </c>
      <c r="B15" s="31" t="s">
        <v>598</v>
      </c>
      <c r="C15" s="49" t="s">
        <v>203</v>
      </c>
      <c r="D15" s="15" t="s">
        <v>553</v>
      </c>
      <c r="E15" s="7" t="s">
        <v>554</v>
      </c>
      <c r="F15" s="7" t="s">
        <v>69</v>
      </c>
      <c r="G15" s="6" t="s">
        <v>70</v>
      </c>
      <c r="H15" s="6" t="s">
        <v>404</v>
      </c>
      <c r="I15" s="31">
        <v>13</v>
      </c>
      <c r="J15" s="31">
        <v>5</v>
      </c>
      <c r="K15" s="31">
        <v>1</v>
      </c>
      <c r="L15" s="31">
        <v>8</v>
      </c>
      <c r="M15" s="31">
        <v>12</v>
      </c>
      <c r="N15" s="31">
        <v>10</v>
      </c>
      <c r="O15" s="31">
        <f t="shared" si="0"/>
        <v>49</v>
      </c>
      <c r="P15" s="52" t="s">
        <v>602</v>
      </c>
    </row>
    <row r="16" spans="1:16" ht="15.75">
      <c r="A16" s="31">
        <v>13</v>
      </c>
      <c r="B16" s="31" t="s">
        <v>598</v>
      </c>
      <c r="C16" s="49" t="s">
        <v>258</v>
      </c>
      <c r="D16" s="15" t="s">
        <v>581</v>
      </c>
      <c r="E16" s="7" t="s">
        <v>270</v>
      </c>
      <c r="F16" s="7" t="s">
        <v>391</v>
      </c>
      <c r="G16" s="6" t="s">
        <v>271</v>
      </c>
      <c r="H16" s="6" t="s">
        <v>272</v>
      </c>
      <c r="I16" s="31">
        <v>13</v>
      </c>
      <c r="J16" s="31">
        <v>12</v>
      </c>
      <c r="K16" s="31">
        <v>9</v>
      </c>
      <c r="L16" s="31">
        <v>5</v>
      </c>
      <c r="M16" s="31">
        <v>0</v>
      </c>
      <c r="N16" s="31">
        <v>7</v>
      </c>
      <c r="O16" s="31">
        <f t="shared" si="0"/>
        <v>46</v>
      </c>
      <c r="P16" s="52" t="s">
        <v>602</v>
      </c>
    </row>
    <row r="17" spans="1:16" ht="15.75">
      <c r="A17" s="31">
        <v>14</v>
      </c>
      <c r="B17" s="31" t="s">
        <v>598</v>
      </c>
      <c r="C17" s="49" t="s">
        <v>211</v>
      </c>
      <c r="D17" s="15" t="s">
        <v>563</v>
      </c>
      <c r="E17" s="7" t="s">
        <v>250</v>
      </c>
      <c r="F17" s="7" t="s">
        <v>31</v>
      </c>
      <c r="G17" s="6" t="s">
        <v>113</v>
      </c>
      <c r="H17" s="6" t="s">
        <v>114</v>
      </c>
      <c r="I17" s="31">
        <v>10</v>
      </c>
      <c r="J17" s="31">
        <v>12</v>
      </c>
      <c r="K17" s="31">
        <v>9</v>
      </c>
      <c r="L17" s="31">
        <v>4</v>
      </c>
      <c r="M17" s="31">
        <v>4</v>
      </c>
      <c r="N17" s="31">
        <v>4</v>
      </c>
      <c r="O17" s="31">
        <f t="shared" si="0"/>
        <v>43</v>
      </c>
      <c r="P17" s="52" t="s">
        <v>602</v>
      </c>
    </row>
    <row r="18" spans="1:16" ht="15.75">
      <c r="A18" s="31">
        <v>15</v>
      </c>
      <c r="B18" s="31" t="s">
        <v>598</v>
      </c>
      <c r="C18" s="49" t="s">
        <v>227</v>
      </c>
      <c r="D18" s="15" t="s">
        <v>576</v>
      </c>
      <c r="E18" s="7" t="s">
        <v>361</v>
      </c>
      <c r="F18" s="7" t="s">
        <v>289</v>
      </c>
      <c r="G18" s="6" t="s">
        <v>225</v>
      </c>
      <c r="H18" s="6" t="s">
        <v>524</v>
      </c>
      <c r="I18" s="31">
        <v>12</v>
      </c>
      <c r="J18" s="31">
        <v>12</v>
      </c>
      <c r="K18" s="31">
        <v>8</v>
      </c>
      <c r="L18" s="31">
        <v>3</v>
      </c>
      <c r="M18" s="31">
        <v>0</v>
      </c>
      <c r="N18" s="31">
        <v>7</v>
      </c>
      <c r="O18" s="31">
        <f t="shared" si="0"/>
        <v>42</v>
      </c>
      <c r="P18" s="52" t="s">
        <v>602</v>
      </c>
    </row>
    <row r="19" spans="1:16" ht="15.75">
      <c r="A19" s="31">
        <v>16</v>
      </c>
      <c r="B19" s="31" t="s">
        <v>598</v>
      </c>
      <c r="C19" s="49" t="s">
        <v>72</v>
      </c>
      <c r="D19" s="15" t="s">
        <v>543</v>
      </c>
      <c r="E19" s="7" t="s">
        <v>371</v>
      </c>
      <c r="F19" s="7" t="s">
        <v>101</v>
      </c>
      <c r="G19" s="6" t="s">
        <v>11</v>
      </c>
      <c r="H19" s="6" t="s">
        <v>597</v>
      </c>
      <c r="I19" s="31">
        <v>13</v>
      </c>
      <c r="J19" s="31">
        <v>12</v>
      </c>
      <c r="K19" s="31">
        <v>5</v>
      </c>
      <c r="L19" s="31">
        <v>1</v>
      </c>
      <c r="M19" s="31">
        <v>6</v>
      </c>
      <c r="N19" s="31">
        <v>5</v>
      </c>
      <c r="O19" s="31">
        <f t="shared" si="0"/>
        <v>42</v>
      </c>
      <c r="P19" s="52" t="s">
        <v>602</v>
      </c>
    </row>
    <row r="20" spans="1:16" ht="15.75">
      <c r="A20" s="31">
        <v>17</v>
      </c>
      <c r="B20" s="31" t="s">
        <v>598</v>
      </c>
      <c r="C20" s="49" t="s">
        <v>23</v>
      </c>
      <c r="D20" s="15" t="s">
        <v>570</v>
      </c>
      <c r="E20" s="7" t="s">
        <v>78</v>
      </c>
      <c r="F20" s="7" t="s">
        <v>31</v>
      </c>
      <c r="G20" s="6" t="s">
        <v>151</v>
      </c>
      <c r="H20" s="6" t="s">
        <v>407</v>
      </c>
      <c r="I20" s="31">
        <v>16</v>
      </c>
      <c r="J20" s="31">
        <v>4</v>
      </c>
      <c r="K20" s="31">
        <v>4</v>
      </c>
      <c r="L20" s="31">
        <v>4</v>
      </c>
      <c r="M20" s="31">
        <v>6</v>
      </c>
      <c r="N20" s="31">
        <v>7</v>
      </c>
      <c r="O20" s="31">
        <f t="shared" si="0"/>
        <v>41</v>
      </c>
      <c r="P20" s="52" t="s">
        <v>602</v>
      </c>
    </row>
    <row r="21" spans="1:16" ht="15.75">
      <c r="A21" s="31">
        <v>18</v>
      </c>
      <c r="B21" s="31" t="s">
        <v>598</v>
      </c>
      <c r="C21" s="49" t="s">
        <v>102</v>
      </c>
      <c r="D21" s="15" t="s">
        <v>555</v>
      </c>
      <c r="E21" s="7" t="s">
        <v>556</v>
      </c>
      <c r="F21" s="7" t="s">
        <v>83</v>
      </c>
      <c r="G21" s="6" t="s">
        <v>70</v>
      </c>
      <c r="H21" s="6" t="s">
        <v>404</v>
      </c>
      <c r="I21" s="31">
        <v>16</v>
      </c>
      <c r="J21" s="31">
        <v>5</v>
      </c>
      <c r="K21" s="31">
        <v>9</v>
      </c>
      <c r="L21" s="31">
        <v>4</v>
      </c>
      <c r="M21" s="31">
        <v>1</v>
      </c>
      <c r="N21" s="31">
        <v>6</v>
      </c>
      <c r="O21" s="31">
        <f t="shared" si="0"/>
        <v>41</v>
      </c>
      <c r="P21" s="52" t="s">
        <v>602</v>
      </c>
    </row>
    <row r="22" spans="1:16" ht="15.75">
      <c r="A22" s="31">
        <v>19</v>
      </c>
      <c r="B22" s="31" t="s">
        <v>598</v>
      </c>
      <c r="C22" s="49" t="s">
        <v>182</v>
      </c>
      <c r="D22" s="15" t="s">
        <v>538</v>
      </c>
      <c r="E22" s="7" t="s">
        <v>376</v>
      </c>
      <c r="F22" s="7" t="s">
        <v>101</v>
      </c>
      <c r="G22" s="6" t="s">
        <v>9</v>
      </c>
      <c r="H22" s="6" t="s">
        <v>590</v>
      </c>
      <c r="I22" s="31">
        <v>11</v>
      </c>
      <c r="J22" s="31">
        <v>12</v>
      </c>
      <c r="K22" s="31">
        <v>4</v>
      </c>
      <c r="L22" s="31">
        <v>2.5</v>
      </c>
      <c r="M22" s="31">
        <v>6</v>
      </c>
      <c r="N22" s="31">
        <v>5</v>
      </c>
      <c r="O22" s="31">
        <f t="shared" si="0"/>
        <v>40.5</v>
      </c>
      <c r="P22" s="52" t="s">
        <v>602</v>
      </c>
    </row>
    <row r="23" spans="1:16" ht="15.75">
      <c r="A23" s="31">
        <v>20</v>
      </c>
      <c r="B23" s="31" t="s">
        <v>598</v>
      </c>
      <c r="C23" s="49" t="s">
        <v>143</v>
      </c>
      <c r="D23" s="15" t="s">
        <v>557</v>
      </c>
      <c r="E23" s="7" t="s">
        <v>222</v>
      </c>
      <c r="F23" s="7" t="s">
        <v>62</v>
      </c>
      <c r="G23" s="6" t="s">
        <v>88</v>
      </c>
      <c r="H23" s="6" t="s">
        <v>591</v>
      </c>
      <c r="I23" s="31">
        <v>11</v>
      </c>
      <c r="J23" s="31">
        <v>10</v>
      </c>
      <c r="K23" s="31">
        <v>8.5</v>
      </c>
      <c r="L23" s="31">
        <v>1</v>
      </c>
      <c r="M23" s="31">
        <v>3</v>
      </c>
      <c r="N23" s="31">
        <v>6</v>
      </c>
      <c r="O23" s="31">
        <f t="shared" si="0"/>
        <v>39.5</v>
      </c>
      <c r="P23" s="52" t="s">
        <v>602</v>
      </c>
    </row>
    <row r="24" spans="1:16" ht="15.75">
      <c r="A24" s="31">
        <v>21</v>
      </c>
      <c r="B24" s="31" t="s">
        <v>598</v>
      </c>
      <c r="C24" s="49" t="s">
        <v>179</v>
      </c>
      <c r="D24" s="15" t="s">
        <v>560</v>
      </c>
      <c r="E24" s="7" t="s">
        <v>109</v>
      </c>
      <c r="F24" s="7" t="s">
        <v>166</v>
      </c>
      <c r="G24" s="6" t="s">
        <v>96</v>
      </c>
      <c r="H24" s="6" t="s">
        <v>592</v>
      </c>
      <c r="I24" s="31">
        <v>12</v>
      </c>
      <c r="J24" s="31">
        <v>12</v>
      </c>
      <c r="K24" s="31">
        <v>3</v>
      </c>
      <c r="L24" s="31">
        <v>3</v>
      </c>
      <c r="M24" s="31">
        <v>0</v>
      </c>
      <c r="N24" s="31">
        <v>8</v>
      </c>
      <c r="O24" s="31">
        <f t="shared" si="0"/>
        <v>38</v>
      </c>
      <c r="P24" s="52" t="s">
        <v>602</v>
      </c>
    </row>
    <row r="25" spans="1:16" ht="15.75">
      <c r="A25" s="31">
        <v>22</v>
      </c>
      <c r="B25" s="31" t="s">
        <v>598</v>
      </c>
      <c r="C25" s="49" t="s">
        <v>149</v>
      </c>
      <c r="D25" s="15" t="s">
        <v>564</v>
      </c>
      <c r="E25" s="7" t="s">
        <v>442</v>
      </c>
      <c r="F25" s="7" t="s">
        <v>565</v>
      </c>
      <c r="G25" s="6" t="s">
        <v>113</v>
      </c>
      <c r="H25" s="50" t="s">
        <v>114</v>
      </c>
      <c r="I25" s="31">
        <v>11</v>
      </c>
      <c r="J25" s="31">
        <v>10</v>
      </c>
      <c r="K25" s="31">
        <v>5</v>
      </c>
      <c r="L25" s="31">
        <v>3</v>
      </c>
      <c r="M25" s="31">
        <v>1</v>
      </c>
      <c r="N25" s="31">
        <v>8</v>
      </c>
      <c r="O25" s="31">
        <f t="shared" si="0"/>
        <v>38</v>
      </c>
      <c r="P25" s="52" t="s">
        <v>602</v>
      </c>
    </row>
    <row r="26" spans="1:16" ht="15.75">
      <c r="A26" s="31">
        <v>23</v>
      </c>
      <c r="B26" s="31" t="s">
        <v>598</v>
      </c>
      <c r="C26" s="49" t="s">
        <v>194</v>
      </c>
      <c r="D26" s="15" t="s">
        <v>567</v>
      </c>
      <c r="E26" s="7" t="s">
        <v>520</v>
      </c>
      <c r="F26" s="7" t="s">
        <v>69</v>
      </c>
      <c r="G26" s="6" t="s">
        <v>145</v>
      </c>
      <c r="H26" s="6" t="s">
        <v>593</v>
      </c>
      <c r="I26" s="31">
        <v>12</v>
      </c>
      <c r="J26" s="31">
        <v>6</v>
      </c>
      <c r="K26" s="31">
        <v>1</v>
      </c>
      <c r="L26" s="31">
        <v>4.5</v>
      </c>
      <c r="M26" s="31">
        <v>6</v>
      </c>
      <c r="N26" s="31">
        <v>8</v>
      </c>
      <c r="O26" s="31">
        <f t="shared" si="0"/>
        <v>37.5</v>
      </c>
      <c r="P26" s="17"/>
    </row>
    <row r="27" spans="1:16" ht="15.75">
      <c r="A27" s="31">
        <v>24</v>
      </c>
      <c r="B27" s="31" t="s">
        <v>598</v>
      </c>
      <c r="C27" s="49" t="s">
        <v>229</v>
      </c>
      <c r="D27" s="15" t="s">
        <v>580</v>
      </c>
      <c r="E27" s="7" t="s">
        <v>20</v>
      </c>
      <c r="F27" s="7" t="s">
        <v>391</v>
      </c>
      <c r="G27" s="6" t="s">
        <v>240</v>
      </c>
      <c r="H27" s="6" t="s">
        <v>294</v>
      </c>
      <c r="I27" s="31">
        <v>11</v>
      </c>
      <c r="J27" s="31">
        <v>8</v>
      </c>
      <c r="K27" s="31">
        <v>4</v>
      </c>
      <c r="L27" s="31">
        <v>4.5</v>
      </c>
      <c r="M27" s="31">
        <v>2</v>
      </c>
      <c r="N27" s="31">
        <v>8</v>
      </c>
      <c r="O27" s="31">
        <f t="shared" si="0"/>
        <v>37.5</v>
      </c>
      <c r="P27" s="17"/>
    </row>
    <row r="28" spans="1:16" ht="15.75">
      <c r="A28" s="31">
        <v>25</v>
      </c>
      <c r="B28" s="31" t="s">
        <v>598</v>
      </c>
      <c r="C28" s="49" t="s">
        <v>18</v>
      </c>
      <c r="D28" s="15" t="s">
        <v>550</v>
      </c>
      <c r="E28" s="7" t="s">
        <v>78</v>
      </c>
      <c r="F28" s="7" t="s">
        <v>36</v>
      </c>
      <c r="G28" s="6" t="s">
        <v>14</v>
      </c>
      <c r="H28" s="6" t="s">
        <v>522</v>
      </c>
      <c r="I28" s="31">
        <v>10</v>
      </c>
      <c r="J28" s="31">
        <v>6</v>
      </c>
      <c r="K28" s="31">
        <v>9</v>
      </c>
      <c r="L28" s="31">
        <v>6</v>
      </c>
      <c r="M28" s="31">
        <v>0</v>
      </c>
      <c r="N28" s="31">
        <v>6</v>
      </c>
      <c r="O28" s="31">
        <f>SUM(I28:N28)</f>
        <v>37</v>
      </c>
      <c r="P28" s="17"/>
    </row>
    <row r="29" spans="1:16" ht="15.75">
      <c r="A29" s="31">
        <v>26</v>
      </c>
      <c r="B29" s="31" t="s">
        <v>598</v>
      </c>
      <c r="C29" s="49" t="s">
        <v>234</v>
      </c>
      <c r="D29" s="15" t="s">
        <v>574</v>
      </c>
      <c r="E29" s="7" t="s">
        <v>374</v>
      </c>
      <c r="F29" s="7" t="s">
        <v>137</v>
      </c>
      <c r="G29" s="6" t="s">
        <v>209</v>
      </c>
      <c r="H29" s="6" t="s">
        <v>413</v>
      </c>
      <c r="I29" s="31">
        <v>7</v>
      </c>
      <c r="J29" s="31">
        <v>12</v>
      </c>
      <c r="K29" s="31">
        <v>6</v>
      </c>
      <c r="L29" s="31">
        <v>2</v>
      </c>
      <c r="M29" s="31">
        <v>2</v>
      </c>
      <c r="N29" s="31">
        <v>6</v>
      </c>
      <c r="O29" s="31">
        <f t="shared" si="0"/>
        <v>35</v>
      </c>
      <c r="P29" s="17"/>
    </row>
    <row r="30" spans="1:16" ht="15.75">
      <c r="A30" s="31">
        <v>27</v>
      </c>
      <c r="B30" s="31" t="s">
        <v>598</v>
      </c>
      <c r="C30" s="49" t="s">
        <v>111</v>
      </c>
      <c r="D30" s="15" t="s">
        <v>577</v>
      </c>
      <c r="E30" s="7" t="s">
        <v>578</v>
      </c>
      <c r="F30" s="7" t="s">
        <v>454</v>
      </c>
      <c r="G30" s="6" t="s">
        <v>240</v>
      </c>
      <c r="H30" s="6" t="s">
        <v>294</v>
      </c>
      <c r="I30" s="31">
        <v>9</v>
      </c>
      <c r="J30" s="31">
        <v>10</v>
      </c>
      <c r="K30" s="31">
        <v>9</v>
      </c>
      <c r="L30" s="31">
        <v>2</v>
      </c>
      <c r="M30" s="31">
        <v>1</v>
      </c>
      <c r="N30" s="31">
        <v>4</v>
      </c>
      <c r="O30" s="31">
        <f t="shared" si="0"/>
        <v>35</v>
      </c>
      <c r="P30" s="17"/>
    </row>
    <row r="31" spans="1:16" ht="15.75">
      <c r="A31" s="31">
        <v>28</v>
      </c>
      <c r="B31" s="31" t="s">
        <v>598</v>
      </c>
      <c r="C31" s="49" t="s">
        <v>238</v>
      </c>
      <c r="D31" s="15" t="s">
        <v>562</v>
      </c>
      <c r="E31" s="7" t="s">
        <v>366</v>
      </c>
      <c r="F31" s="7" t="s">
        <v>26</v>
      </c>
      <c r="G31" s="6" t="s">
        <v>105</v>
      </c>
      <c r="H31" s="6" t="s">
        <v>110</v>
      </c>
      <c r="I31" s="31">
        <v>10</v>
      </c>
      <c r="J31" s="31">
        <v>8</v>
      </c>
      <c r="K31" s="31">
        <v>8</v>
      </c>
      <c r="L31" s="31">
        <v>1</v>
      </c>
      <c r="M31" s="31">
        <v>0</v>
      </c>
      <c r="N31" s="31">
        <v>7</v>
      </c>
      <c r="O31" s="31">
        <f t="shared" si="0"/>
        <v>34</v>
      </c>
      <c r="P31" s="17"/>
    </row>
    <row r="32" spans="1:16" ht="15.75">
      <c r="A32" s="31">
        <v>29</v>
      </c>
      <c r="B32" s="31" t="s">
        <v>598</v>
      </c>
      <c r="C32" s="49" t="s">
        <v>163</v>
      </c>
      <c r="D32" s="15" t="s">
        <v>558</v>
      </c>
      <c r="E32" s="7" t="s">
        <v>559</v>
      </c>
      <c r="F32" s="7" t="s">
        <v>62</v>
      </c>
      <c r="G32" s="6" t="s">
        <v>88</v>
      </c>
      <c r="H32" s="6" t="s">
        <v>591</v>
      </c>
      <c r="I32" s="31">
        <v>3</v>
      </c>
      <c r="J32" s="31">
        <v>12</v>
      </c>
      <c r="K32" s="31">
        <v>8</v>
      </c>
      <c r="L32" s="31">
        <v>1.5</v>
      </c>
      <c r="M32" s="31">
        <v>1</v>
      </c>
      <c r="N32" s="31">
        <v>4</v>
      </c>
      <c r="O32" s="31">
        <f t="shared" si="0"/>
        <v>29.5</v>
      </c>
      <c r="P32" s="17"/>
    </row>
    <row r="33" spans="1:16" ht="15.75">
      <c r="A33" s="31">
        <v>30</v>
      </c>
      <c r="B33" s="31" t="s">
        <v>598</v>
      </c>
      <c r="C33" s="49" t="s">
        <v>242</v>
      </c>
      <c r="D33" s="15" t="s">
        <v>537</v>
      </c>
      <c r="E33" s="7" t="s">
        <v>376</v>
      </c>
      <c r="F33" s="7" t="s">
        <v>62</v>
      </c>
      <c r="G33" s="6" t="s">
        <v>9</v>
      </c>
      <c r="H33" s="6" t="s">
        <v>590</v>
      </c>
      <c r="I33" s="31">
        <v>10</v>
      </c>
      <c r="J33" s="31">
        <v>1.5</v>
      </c>
      <c r="K33" s="31">
        <v>6</v>
      </c>
      <c r="L33" s="31">
        <v>1</v>
      </c>
      <c r="M33" s="31">
        <v>6</v>
      </c>
      <c r="N33" s="31">
        <v>4</v>
      </c>
      <c r="O33" s="31">
        <f t="shared" si="0"/>
        <v>28.5</v>
      </c>
      <c r="P33" s="17"/>
    </row>
    <row r="34" spans="1:16" ht="15.75">
      <c r="A34" s="31">
        <v>31</v>
      </c>
      <c r="B34" s="31" t="s">
        <v>598</v>
      </c>
      <c r="C34" s="49" t="s">
        <v>220</v>
      </c>
      <c r="D34" s="15" t="s">
        <v>572</v>
      </c>
      <c r="E34" s="7" t="s">
        <v>199</v>
      </c>
      <c r="F34" s="7" t="s">
        <v>217</v>
      </c>
      <c r="G34" s="6" t="s">
        <v>201</v>
      </c>
      <c r="H34" s="6" t="s">
        <v>202</v>
      </c>
      <c r="I34" s="31">
        <v>7</v>
      </c>
      <c r="J34" s="31">
        <v>2</v>
      </c>
      <c r="K34" s="31">
        <v>8</v>
      </c>
      <c r="L34" s="31">
        <v>2.5</v>
      </c>
      <c r="M34" s="31">
        <v>0</v>
      </c>
      <c r="N34" s="31">
        <v>7</v>
      </c>
      <c r="O34" s="31">
        <f t="shared" si="0"/>
        <v>26.5</v>
      </c>
      <c r="P34" s="17"/>
    </row>
    <row r="35" spans="1:16" ht="15.75">
      <c r="A35" s="31">
        <v>32</v>
      </c>
      <c r="B35" s="31" t="s">
        <v>598</v>
      </c>
      <c r="C35" s="49" t="s">
        <v>244</v>
      </c>
      <c r="D35" s="15" t="s">
        <v>588</v>
      </c>
      <c r="E35" s="7" t="s">
        <v>374</v>
      </c>
      <c r="F35" s="7" t="s">
        <v>589</v>
      </c>
      <c r="G35" s="6" t="s">
        <v>595</v>
      </c>
      <c r="H35" s="6" t="s">
        <v>594</v>
      </c>
      <c r="I35" s="31">
        <v>8</v>
      </c>
      <c r="J35" s="31">
        <v>5</v>
      </c>
      <c r="K35" s="31">
        <v>6</v>
      </c>
      <c r="L35" s="31">
        <v>2</v>
      </c>
      <c r="M35" s="31">
        <v>0</v>
      </c>
      <c r="N35" s="31">
        <v>5</v>
      </c>
      <c r="O35" s="31">
        <f t="shared" si="0"/>
        <v>26</v>
      </c>
      <c r="P35" s="17"/>
    </row>
    <row r="36" spans="1:16" ht="15.75">
      <c r="A36" s="31">
        <v>33</v>
      </c>
      <c r="B36" s="31" t="s">
        <v>598</v>
      </c>
      <c r="C36" s="49" t="s">
        <v>156</v>
      </c>
      <c r="D36" s="15" t="s">
        <v>579</v>
      </c>
      <c r="E36" s="7" t="s">
        <v>86</v>
      </c>
      <c r="F36" s="7" t="s">
        <v>166</v>
      </c>
      <c r="G36" s="6" t="s">
        <v>246</v>
      </c>
      <c r="H36" s="6" t="s">
        <v>596</v>
      </c>
      <c r="I36" s="31">
        <v>5</v>
      </c>
      <c r="J36" s="31">
        <v>3</v>
      </c>
      <c r="K36" s="31">
        <v>7</v>
      </c>
      <c r="L36" s="31">
        <v>5</v>
      </c>
      <c r="M36" s="31">
        <v>2</v>
      </c>
      <c r="N36" s="31">
        <v>4</v>
      </c>
      <c r="O36" s="31">
        <f t="shared" si="0"/>
        <v>26</v>
      </c>
      <c r="P36" s="17"/>
    </row>
    <row r="37" spans="1:16" ht="15.75">
      <c r="A37" s="31">
        <v>34</v>
      </c>
      <c r="B37" s="31" t="s">
        <v>598</v>
      </c>
      <c r="C37" s="49" t="s">
        <v>206</v>
      </c>
      <c r="D37" s="15" t="s">
        <v>547</v>
      </c>
      <c r="E37" s="7" t="s">
        <v>385</v>
      </c>
      <c r="F37" s="7" t="s">
        <v>181</v>
      </c>
      <c r="G37" s="6" t="s">
        <v>13</v>
      </c>
      <c r="H37" s="6" t="s">
        <v>402</v>
      </c>
      <c r="I37" s="31">
        <v>9</v>
      </c>
      <c r="J37" s="31">
        <v>10</v>
      </c>
      <c r="K37" s="31">
        <v>2</v>
      </c>
      <c r="L37" s="31">
        <v>1</v>
      </c>
      <c r="M37" s="31">
        <v>0</v>
      </c>
      <c r="N37" s="31">
        <v>2</v>
      </c>
      <c r="O37" s="31">
        <f t="shared" si="0"/>
        <v>24</v>
      </c>
      <c r="P37" s="17"/>
    </row>
    <row r="38" spans="1:16" ht="15.75">
      <c r="A38" s="31">
        <v>35</v>
      </c>
      <c r="B38" s="31" t="s">
        <v>598</v>
      </c>
      <c r="C38" s="49" t="s">
        <v>118</v>
      </c>
      <c r="D38" s="15" t="s">
        <v>573</v>
      </c>
      <c r="E38" s="7" t="s">
        <v>374</v>
      </c>
      <c r="F38" s="7" t="s">
        <v>137</v>
      </c>
      <c r="G38" s="6" t="s">
        <v>201</v>
      </c>
      <c r="H38" s="6" t="s">
        <v>202</v>
      </c>
      <c r="I38" s="31">
        <v>11</v>
      </c>
      <c r="J38" s="31">
        <v>2</v>
      </c>
      <c r="K38" s="31">
        <v>4</v>
      </c>
      <c r="L38" s="31">
        <v>0</v>
      </c>
      <c r="M38" s="31">
        <v>0</v>
      </c>
      <c r="N38" s="31">
        <v>7</v>
      </c>
      <c r="O38" s="31">
        <f t="shared" si="0"/>
        <v>24</v>
      </c>
      <c r="P38" s="17"/>
    </row>
    <row r="39" spans="1:16" ht="15.75">
      <c r="A39" s="31">
        <v>36</v>
      </c>
      <c r="B39" s="31" t="s">
        <v>598</v>
      </c>
      <c r="C39" s="49" t="s">
        <v>197</v>
      </c>
      <c r="D39" s="15" t="s">
        <v>575</v>
      </c>
      <c r="E39" s="7" t="s">
        <v>490</v>
      </c>
      <c r="F39" s="7" t="s">
        <v>69</v>
      </c>
      <c r="G39" s="6" t="s">
        <v>209</v>
      </c>
      <c r="H39" s="6" t="s">
        <v>413</v>
      </c>
      <c r="I39" s="31">
        <v>6</v>
      </c>
      <c r="J39" s="31">
        <v>1</v>
      </c>
      <c r="K39" s="31">
        <v>8</v>
      </c>
      <c r="L39" s="31">
        <v>0</v>
      </c>
      <c r="M39" s="31">
        <v>0</v>
      </c>
      <c r="N39" s="31">
        <v>6</v>
      </c>
      <c r="O39" s="31">
        <f t="shared" si="0"/>
        <v>21</v>
      </c>
      <c r="P39" s="17"/>
    </row>
    <row r="40" spans="1:16" ht="15.75">
      <c r="A40" s="31">
        <v>37</v>
      </c>
      <c r="B40" s="31" t="s">
        <v>598</v>
      </c>
      <c r="C40" s="49" t="s">
        <v>80</v>
      </c>
      <c r="D40" s="15" t="s">
        <v>544</v>
      </c>
      <c r="E40" s="7" t="s">
        <v>265</v>
      </c>
      <c r="F40" s="7" t="s">
        <v>137</v>
      </c>
      <c r="G40" s="6" t="s">
        <v>12</v>
      </c>
      <c r="H40" s="6" t="s">
        <v>49</v>
      </c>
      <c r="I40" s="31">
        <v>8</v>
      </c>
      <c r="J40" s="31">
        <v>2</v>
      </c>
      <c r="K40" s="31">
        <v>0</v>
      </c>
      <c r="L40" s="31">
        <v>2.5</v>
      </c>
      <c r="M40" s="31">
        <v>1</v>
      </c>
      <c r="N40" s="31">
        <v>4</v>
      </c>
      <c r="O40" s="31">
        <f t="shared" si="0"/>
        <v>17.5</v>
      </c>
      <c r="P40" s="17"/>
    </row>
    <row r="41" spans="1:16" ht="15.75">
      <c r="A41" s="31">
        <v>38</v>
      </c>
      <c r="B41" s="31" t="s">
        <v>598</v>
      </c>
      <c r="C41" s="49" t="s">
        <v>37</v>
      </c>
      <c r="D41" s="15" t="s">
        <v>551</v>
      </c>
      <c r="E41" s="7" t="s">
        <v>469</v>
      </c>
      <c r="F41" s="7" t="s">
        <v>95</v>
      </c>
      <c r="G41" s="6" t="s">
        <v>14</v>
      </c>
      <c r="H41" s="6" t="s">
        <v>522</v>
      </c>
      <c r="I41" s="31">
        <v>7</v>
      </c>
      <c r="J41" s="31">
        <v>0</v>
      </c>
      <c r="K41" s="31">
        <v>1</v>
      </c>
      <c r="L41" s="31">
        <v>2</v>
      </c>
      <c r="M41" s="31">
        <v>0</v>
      </c>
      <c r="N41" s="31">
        <v>5</v>
      </c>
      <c r="O41" s="33">
        <f t="shared" si="0"/>
        <v>15</v>
      </c>
      <c r="P41" s="17"/>
    </row>
    <row r="42" spans="1:16" ht="15.75">
      <c r="A42" s="31">
        <v>39</v>
      </c>
      <c r="B42" s="31" t="s">
        <v>598</v>
      </c>
      <c r="C42" s="49" t="s">
        <v>223</v>
      </c>
      <c r="D42" s="15" t="s">
        <v>586</v>
      </c>
      <c r="E42" s="7" t="s">
        <v>86</v>
      </c>
      <c r="F42" s="7" t="s">
        <v>395</v>
      </c>
      <c r="G42" s="2" t="s">
        <v>246</v>
      </c>
      <c r="H42" s="6" t="s">
        <v>596</v>
      </c>
      <c r="I42" s="31">
        <v>5</v>
      </c>
      <c r="J42" s="31">
        <v>0</v>
      </c>
      <c r="K42" s="31">
        <v>3</v>
      </c>
      <c r="L42" s="31">
        <v>0</v>
      </c>
      <c r="M42" s="31">
        <v>1</v>
      </c>
      <c r="N42" s="31">
        <v>3</v>
      </c>
      <c r="O42" s="31">
        <f t="shared" si="0"/>
        <v>12</v>
      </c>
      <c r="P42" s="17"/>
    </row>
    <row r="43" spans="1:16" ht="15.75">
      <c r="A43" s="31">
        <v>40</v>
      </c>
      <c r="B43" s="31" t="s">
        <v>598</v>
      </c>
      <c r="C43" s="49" t="s">
        <v>214</v>
      </c>
      <c r="D43" s="15" t="s">
        <v>548</v>
      </c>
      <c r="E43" s="7" t="s">
        <v>199</v>
      </c>
      <c r="F43" s="7" t="s">
        <v>549</v>
      </c>
      <c r="G43" s="6" t="s">
        <v>13</v>
      </c>
      <c r="H43" s="6" t="s">
        <v>402</v>
      </c>
      <c r="I43" s="31">
        <v>3</v>
      </c>
      <c r="J43" s="31">
        <v>6</v>
      </c>
      <c r="K43" s="31">
        <v>0</v>
      </c>
      <c r="L43" s="31">
        <v>0</v>
      </c>
      <c r="M43" s="31">
        <v>0</v>
      </c>
      <c r="N43" s="31">
        <v>2</v>
      </c>
      <c r="O43" s="31">
        <f t="shared" si="0"/>
        <v>11</v>
      </c>
      <c r="P43" s="17"/>
    </row>
    <row r="44" spans="1:16" ht="15.75">
      <c r="A44" s="31">
        <v>41</v>
      </c>
      <c r="B44" s="31" t="s">
        <v>598</v>
      </c>
      <c r="C44" s="49" t="s">
        <v>268</v>
      </c>
      <c r="D44" s="15" t="s">
        <v>585</v>
      </c>
      <c r="E44" s="7" t="s">
        <v>199</v>
      </c>
      <c r="F44" s="7" t="s">
        <v>392</v>
      </c>
      <c r="G44" s="2" t="s">
        <v>105</v>
      </c>
      <c r="H44" s="2" t="s">
        <v>106</v>
      </c>
      <c r="I44" s="31">
        <v>6</v>
      </c>
      <c r="J44" s="31">
        <v>2</v>
      </c>
      <c r="K44" s="31">
        <v>0</v>
      </c>
      <c r="L44" s="31">
        <v>0</v>
      </c>
      <c r="M44" s="31">
        <v>0</v>
      </c>
      <c r="N44" s="31">
        <v>0</v>
      </c>
      <c r="O44" s="31">
        <f t="shared" si="0"/>
        <v>8</v>
      </c>
      <c r="P44" s="17"/>
    </row>
    <row r="45" spans="1:16" ht="15.75">
      <c r="A45" s="31">
        <v>42</v>
      </c>
      <c r="B45" s="31" t="s">
        <v>598</v>
      </c>
      <c r="C45" s="49" t="s">
        <v>42</v>
      </c>
      <c r="D45" s="15" t="s">
        <v>333</v>
      </c>
      <c r="E45" s="7" t="s">
        <v>587</v>
      </c>
      <c r="F45" s="7" t="s">
        <v>166</v>
      </c>
      <c r="G45" s="6" t="s">
        <v>167</v>
      </c>
      <c r="H45" s="6" t="s">
        <v>168</v>
      </c>
      <c r="I45" s="31">
        <v>5</v>
      </c>
      <c r="J45" s="31">
        <v>1</v>
      </c>
      <c r="K45" s="31">
        <v>1</v>
      </c>
      <c r="L45" s="31">
        <v>0</v>
      </c>
      <c r="M45" s="31">
        <v>0</v>
      </c>
      <c r="N45" s="31">
        <v>0</v>
      </c>
      <c r="O45" s="31">
        <f t="shared" si="0"/>
        <v>7</v>
      </c>
      <c r="P45" s="17"/>
    </row>
    <row r="46" spans="1:16" ht="15.75">
      <c r="A46" s="31">
        <v>43</v>
      </c>
      <c r="B46" s="31" t="s">
        <v>598</v>
      </c>
      <c r="C46" s="49" t="s">
        <v>275</v>
      </c>
      <c r="D46" s="15" t="s">
        <v>571</v>
      </c>
      <c r="E46" s="7" t="s">
        <v>61</v>
      </c>
      <c r="F46" s="7" t="s">
        <v>251</v>
      </c>
      <c r="G46" s="6" t="s">
        <v>167</v>
      </c>
      <c r="H46" s="6" t="s">
        <v>168</v>
      </c>
      <c r="I46" s="31">
        <v>3</v>
      </c>
      <c r="J46" s="31">
        <v>2</v>
      </c>
      <c r="K46" s="31">
        <v>0</v>
      </c>
      <c r="L46" s="31">
        <v>0</v>
      </c>
      <c r="M46" s="31">
        <v>0</v>
      </c>
      <c r="N46" s="31">
        <v>2</v>
      </c>
      <c r="O46" s="31">
        <f t="shared" si="0"/>
        <v>7</v>
      </c>
      <c r="P46" s="17"/>
    </row>
    <row r="47" spans="1:16" ht="15.75">
      <c r="A47" s="31">
        <v>44</v>
      </c>
      <c r="B47" s="31" t="s">
        <v>598</v>
      </c>
      <c r="C47" s="49" t="s">
        <v>172</v>
      </c>
      <c r="D47" s="15" t="s">
        <v>561</v>
      </c>
      <c r="E47" s="7" t="s">
        <v>199</v>
      </c>
      <c r="F47" s="7" t="s">
        <v>498</v>
      </c>
      <c r="G47" s="6" t="s">
        <v>96</v>
      </c>
      <c r="H47" s="6" t="s">
        <v>592</v>
      </c>
      <c r="I47" s="31">
        <v>1</v>
      </c>
      <c r="J47" s="31">
        <v>1</v>
      </c>
      <c r="K47" s="31">
        <v>0</v>
      </c>
      <c r="L47" s="31">
        <v>0</v>
      </c>
      <c r="M47" s="31">
        <v>0</v>
      </c>
      <c r="N47" s="31">
        <v>2</v>
      </c>
      <c r="O47" s="31">
        <f t="shared" si="0"/>
        <v>4</v>
      </c>
      <c r="P47" s="17"/>
    </row>
    <row r="50" spans="4:8" ht="15.75">
      <c r="D50" s="53" t="s">
        <v>290</v>
      </c>
      <c r="E50" s="53"/>
      <c r="F50" s="8"/>
      <c r="G50" s="9"/>
      <c r="H50" s="10" t="s">
        <v>253</v>
      </c>
    </row>
    <row r="51" spans="4:8" ht="15.75">
      <c r="D51" s="11"/>
      <c r="E51" s="11"/>
      <c r="F51" s="8"/>
      <c r="G51" s="10"/>
      <c r="H51" s="10"/>
    </row>
    <row r="52" spans="4:8" ht="15.75">
      <c r="D52" s="53" t="s">
        <v>291</v>
      </c>
      <c r="E52" s="53"/>
      <c r="F52" s="8"/>
      <c r="G52" s="9"/>
      <c r="H52" s="10" t="s">
        <v>407</v>
      </c>
    </row>
    <row r="53" spans="4:8" ht="15.75">
      <c r="D53" s="53" t="s">
        <v>292</v>
      </c>
      <c r="E53" s="53"/>
      <c r="F53" s="8"/>
      <c r="G53" s="9"/>
      <c r="H53" s="10" t="s">
        <v>139</v>
      </c>
    </row>
    <row r="54" spans="4:8" ht="15.75">
      <c r="D54" s="8"/>
      <c r="E54" s="8"/>
      <c r="F54" s="8"/>
      <c r="G54" s="12"/>
      <c r="H54" s="10" t="s">
        <v>409</v>
      </c>
    </row>
    <row r="55" spans="4:8" ht="15.75">
      <c r="D55" s="8"/>
      <c r="E55" s="8"/>
      <c r="F55" s="8"/>
      <c r="G55" s="12"/>
      <c r="H55" s="10" t="s">
        <v>32</v>
      </c>
    </row>
    <row r="56" spans="4:8" ht="15.75">
      <c r="D56" s="8"/>
      <c r="E56" s="8"/>
      <c r="F56" s="8"/>
      <c r="G56" s="12"/>
      <c r="H56" s="10" t="s">
        <v>49</v>
      </c>
    </row>
  </sheetData>
  <sheetProtection/>
  <mergeCells count="6">
    <mergeCell ref="D53:E53"/>
    <mergeCell ref="B3:C3"/>
    <mergeCell ref="A1:O1"/>
    <mergeCell ref="A2:O2"/>
    <mergeCell ref="D50:E50"/>
    <mergeCell ref="D52:E52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User3</cp:lastModifiedBy>
  <cp:lastPrinted>2013-12-07T18:40:57Z</cp:lastPrinted>
  <dcterms:created xsi:type="dcterms:W3CDTF">2013-12-07T17:06:33Z</dcterms:created>
  <dcterms:modified xsi:type="dcterms:W3CDTF">2013-12-11T16:13:54Z</dcterms:modified>
  <cp:category/>
  <cp:version/>
  <cp:contentType/>
  <cp:contentStatus/>
</cp:coreProperties>
</file>