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257" firstSheet="1" activeTab="2"/>
  </bookViews>
  <sheets>
    <sheet name="9 клас" sheetId="1" r:id="rId1"/>
    <sheet name="10 клас" sheetId="2" r:id="rId2"/>
    <sheet name="11 клас" sheetId="3" r:id="rId3"/>
  </sheets>
  <definedNames>
    <definedName name="_xlnm._FilterDatabase" localSheetId="1" hidden="1">'10 клас'!$B$3:$L$22</definedName>
    <definedName name="_xlnm._FilterDatabase" localSheetId="2" hidden="1">'11 клас'!$A$3:$K$102</definedName>
    <definedName name="_xlnm._FilterDatabase" localSheetId="0" hidden="1">'9 клас'!$C$3:$M$12</definedName>
    <definedName name="_xlnm.Print_Area" localSheetId="2">'11 клас'!$A$1:$K$103</definedName>
    <definedName name="_xlnm.Print_Area" localSheetId="0">'9 клас'!$A$1:$M$13</definedName>
  </definedNames>
  <calcPr fullCalcOnLoad="1"/>
</workbook>
</file>

<file path=xl/sharedStrings.xml><?xml version="1.0" encoding="utf-8"?>
<sst xmlns="http://schemas.openxmlformats.org/spreadsheetml/2006/main" count="559" uniqueCount="342">
  <si>
    <t>Шифр</t>
  </si>
  <si>
    <t>ПІБ учня</t>
  </si>
  <si>
    <t>Заклад</t>
  </si>
  <si>
    <t>ПІБ вчителя</t>
  </si>
  <si>
    <t>Завдання</t>
  </si>
  <si>
    <t>№1</t>
  </si>
  <si>
    <t>№2</t>
  </si>
  <si>
    <t>№3</t>
  </si>
  <si>
    <t>Сума</t>
  </si>
  <si>
    <t>Місце</t>
  </si>
  <si>
    <t>ВТЛ</t>
  </si>
  <si>
    <t>ФМГ №17</t>
  </si>
  <si>
    <t>№ п/п</t>
  </si>
  <si>
    <t>ЗШ І-ІІІ ст. №3</t>
  </si>
  <si>
    <t>ЗШ І-ІІІ ст. №8</t>
  </si>
  <si>
    <t>ЗШ І-ІІІ ст. №10</t>
  </si>
  <si>
    <t>ЗШ І-ІІІ ст. №11</t>
  </si>
  <si>
    <t>ЗШ І-ІІІ ст. №13</t>
  </si>
  <si>
    <t>ЗШ І-ІІІ ст. №18</t>
  </si>
  <si>
    <t>ЗШ І-ІІІ ст. №20</t>
  </si>
  <si>
    <t>ЗШ І-ІІІ ст. №22</t>
  </si>
  <si>
    <t>ЗШ І-ІІІ ст. №26</t>
  </si>
  <si>
    <t>ЗШ І-ІІІ ст. №27</t>
  </si>
  <si>
    <t>ЗШ І-ІІІ ст. №36</t>
  </si>
  <si>
    <t>Сенченко Олеся Олегівна</t>
  </si>
  <si>
    <t>Ганжа Віта Олегівна</t>
  </si>
  <si>
    <t>Брюханов Сергій Вікторович</t>
  </si>
  <si>
    <t>Бойчук Дмитро Юрійович</t>
  </si>
  <si>
    <t>ЗШ І-ІІІ ст. №35</t>
  </si>
  <si>
    <t>ЗШ І-ІІІ ст. №31</t>
  </si>
  <si>
    <t>Борзик Олена Ігорівна</t>
  </si>
  <si>
    <t>НВК:ЗШ -гімназ. №6</t>
  </si>
  <si>
    <t>НВК:ЗШ - ліцей №7</t>
  </si>
  <si>
    <t>Бурдіяк Катерина Григорівна</t>
  </si>
  <si>
    <t>Паскаренко Вікторія Володимирівна</t>
  </si>
  <si>
    <t>ЗШ І-ІІІ ст. №9</t>
  </si>
  <si>
    <t>Кавка Олексій Олександрович</t>
  </si>
  <si>
    <t>Кравець Максим Олександрович</t>
  </si>
  <si>
    <t>ЗШ І-ІІІ ст. №12</t>
  </si>
  <si>
    <t>Пшенична Ірина Юріївна</t>
  </si>
  <si>
    <t>ЗШ І-ІІІ ст. №15</t>
  </si>
  <si>
    <t>ЗШ І-ІІІ ст. №16</t>
  </si>
  <si>
    <t>Стадній Олександра Юріївна</t>
  </si>
  <si>
    <t>Прокопов Іван Олегович</t>
  </si>
  <si>
    <t>Дощин Андрій Сергійович</t>
  </si>
  <si>
    <t>Бондаренко Владислав Олександрович</t>
  </si>
  <si>
    <t>Сакевич Руслан Дмитрович</t>
  </si>
  <si>
    <t>Мрачківська Ольга Віталіївна</t>
  </si>
  <si>
    <t>ЗШ І-ІІІ ст. №21</t>
  </si>
  <si>
    <t>Величко Нікіта Іванович</t>
  </si>
  <si>
    <t>Коломієць Аліна Олександрівна</t>
  </si>
  <si>
    <t>НВК:ЗШ -колегіум №29</t>
  </si>
  <si>
    <t>НВК:ЗШ-гімназ. №30</t>
  </si>
  <si>
    <t>Олійник Маргарита Андріївна</t>
  </si>
  <si>
    <t>ЗШ І-ІІІ ст. №33</t>
  </si>
  <si>
    <t>ЗШ І-ІІІ ст. №34</t>
  </si>
  <si>
    <t>Мисько Юлія Олегівна</t>
  </si>
  <si>
    <t>Лосенко Арсен Володимирович</t>
  </si>
  <si>
    <t>Горобченко Надія Ігорівна</t>
  </si>
  <si>
    <t>ЗШ І-ІІІ ст. №4</t>
  </si>
  <si>
    <t>Власюк Микола Васильович</t>
  </si>
  <si>
    <t xml:space="preserve">                                               Підсумковий протокол перевірки олімпіадних робіт з економіки у 2013-2014 н.р.                   10 клас</t>
  </si>
  <si>
    <t>Гуманіт. гімназія №1</t>
  </si>
  <si>
    <t>НВК:ЗШ - гімназ. №23</t>
  </si>
  <si>
    <t>НВК:ЗШ - гімназ. №2</t>
  </si>
  <si>
    <t>ЗШ І-ІІІ ст. №5</t>
  </si>
  <si>
    <t>ЗШ І-ІІІ ст. №19</t>
  </si>
  <si>
    <t xml:space="preserve">                                               Підсумковий протокол перевірки олімпіадних робіт з економіки у 2013-2014 н.р.                   9 клас</t>
  </si>
  <si>
    <t xml:space="preserve">                                               Підсумковий протокол перевірки олімпіадних робіт з економіки у 2013-2014 н.р.                   11 клас</t>
  </si>
  <si>
    <t>Трохименко Мирослав Юрійович</t>
  </si>
  <si>
    <t>Парфенюк І.Г.</t>
  </si>
  <si>
    <t xml:space="preserve">Сипко Андрій Олександрович </t>
  </si>
  <si>
    <t>Христофор Ярослав Олегович</t>
  </si>
  <si>
    <t>Шелест Катерина Євгеніївна</t>
  </si>
  <si>
    <t>Білик Владислав Олегович</t>
  </si>
  <si>
    <t>Бубновська Наталія Юріївна</t>
  </si>
  <si>
    <t>Горбунова Тамара Валеріївна</t>
  </si>
  <si>
    <t xml:space="preserve">Поліщук Дмитро Олексійович </t>
  </si>
  <si>
    <t xml:space="preserve">Коваль Вероніка Вікторівна </t>
  </si>
  <si>
    <t>Кирилішина Н.П.</t>
  </si>
  <si>
    <t>Полинчук Павло Юрійович</t>
  </si>
  <si>
    <t>Кравчук П.В.</t>
  </si>
  <si>
    <t>Могила Марина Костянтинівна</t>
  </si>
  <si>
    <t xml:space="preserve">Кучер Юліан Ігорович </t>
  </si>
  <si>
    <t>Стрельчонок Анастасія Андріївна</t>
  </si>
  <si>
    <t>Кононенко Г.М.</t>
  </si>
  <si>
    <t xml:space="preserve">Паук Владислав Олександрович </t>
  </si>
  <si>
    <t>Нікітова Н.П.</t>
  </si>
  <si>
    <t xml:space="preserve">Пивовар Микола Анатолійович </t>
  </si>
  <si>
    <t>Борячук О.М.</t>
  </si>
  <si>
    <t>Стоцька Яна Олександрівна</t>
  </si>
  <si>
    <t>Паянок В.О.</t>
  </si>
  <si>
    <t>Горобченко Марина Володимирівна</t>
  </si>
  <si>
    <t>Яковлєва О.Ю.</t>
  </si>
  <si>
    <t>Безмощук Аліна Юріївна</t>
  </si>
  <si>
    <t>Купенко Ольга Олегівна</t>
  </si>
  <si>
    <t>Шевчук Наталя Сергіївна</t>
  </si>
  <si>
    <t>Рейвах Анна Сергіївна</t>
  </si>
  <si>
    <t>Погорелюк Юрій Вадимович</t>
  </si>
  <si>
    <t>Вовк А.В.</t>
  </si>
  <si>
    <t>Войтко Наталія Володимирівна</t>
  </si>
  <si>
    <t>Підгаєць С.В.</t>
  </si>
  <si>
    <t>Шароградська Анастасія Павлівна</t>
  </si>
  <si>
    <t>Матвійчук Марія Миколаївна</t>
  </si>
  <si>
    <t>Назарук Т.Л.</t>
  </si>
  <si>
    <t>Якубовська Сильвія Володимирівна</t>
  </si>
  <si>
    <t>Сембрат Дем'ян Сергійович</t>
  </si>
  <si>
    <t>Коваль Богдан Сергійович</t>
  </si>
  <si>
    <t>Пащенко Юлія Олегівна</t>
  </si>
  <si>
    <t>Курганова І.М.</t>
  </si>
  <si>
    <t>Ляховська Марина Петрівна</t>
  </si>
  <si>
    <t>Крищук Аліна Юріївна</t>
  </si>
  <si>
    <t>Лук'яненкоО.Л.</t>
  </si>
  <si>
    <t>Носковенко Юлія Павлівна</t>
  </si>
  <si>
    <t>Воробйов Іван Олексійович</t>
  </si>
  <si>
    <t>Уманець О.О.</t>
  </si>
  <si>
    <t>Федорук Анастасія Сергіївна</t>
  </si>
  <si>
    <t>Арсенюк А.М.</t>
  </si>
  <si>
    <t>Гільченко Надія Дмитрівна</t>
  </si>
  <si>
    <t>Москаленко Анна Сергіївна</t>
  </si>
  <si>
    <t>Данилюк Юлія Анатоліївна</t>
  </si>
  <si>
    <t>Вітюк Ю.В.</t>
  </si>
  <si>
    <t>Волошанов Олександр Віталійович</t>
  </si>
  <si>
    <t>Коломієць Руслан Вікторович</t>
  </si>
  <si>
    <t>Плишевська Олександра Владиславівна</t>
  </si>
  <si>
    <t>Дейнеко Богдан Вадимович</t>
  </si>
  <si>
    <t>Болюх О.О.</t>
  </si>
  <si>
    <t xml:space="preserve">Марущак Ярослава Віталіївна </t>
  </si>
  <si>
    <t>Удовенко Дар'я Олегівна</t>
  </si>
  <si>
    <t>Карпенко Анастасія Олександрівна</t>
  </si>
  <si>
    <t xml:space="preserve">Сахаров Віталій В'ячеславович </t>
  </si>
  <si>
    <t>Білик Руслан Володимирович</t>
  </si>
  <si>
    <t>Сімоненко Дмитро Васильович</t>
  </si>
  <si>
    <t>Дралов Сергій Олександрович</t>
  </si>
  <si>
    <t>Бондар Олексій Васильович</t>
  </si>
  <si>
    <t>Матвієнко Микита Сергійович</t>
  </si>
  <si>
    <t>Іщенко О.Г.</t>
  </si>
  <si>
    <t>Олійник Анна Олександрівна</t>
  </si>
  <si>
    <t>Лінник Дарина Володимирівна</t>
  </si>
  <si>
    <t>Начкебія Анастасія Автанділівна</t>
  </si>
  <si>
    <t>Пивовар Марина Анатоліївна</t>
  </si>
  <si>
    <t>Пилипенко О.О.</t>
  </si>
  <si>
    <t>Бейліс Тетяна Леонідівна</t>
  </si>
  <si>
    <t>Шуляк Наталія Олександрівна</t>
  </si>
  <si>
    <t>Костюченко М.В.</t>
  </si>
  <si>
    <t>Новицька Л.В.</t>
  </si>
  <si>
    <t>Липкань Ганна В'ячеславівна</t>
  </si>
  <si>
    <t>Волошинський Олег Андрійович</t>
  </si>
  <si>
    <t>Кміть Владислав Ярославович</t>
  </si>
  <si>
    <t>Ленчук Дмитро Михайлович</t>
  </si>
  <si>
    <t>Аввакумова Т.В.</t>
  </si>
  <si>
    <t>Денисова Ганна Миколаївна</t>
  </si>
  <si>
    <t>Кохан Олена Сергіївна</t>
  </si>
  <si>
    <t>Смоленська Олеся Василівна</t>
  </si>
  <si>
    <t>ВПУ№7</t>
  </si>
  <si>
    <t>Тереховська Людмила Анатоліївна</t>
  </si>
  <si>
    <t>Шубович Ілона Ігорівна</t>
  </si>
  <si>
    <t>Шубович С.П.</t>
  </si>
  <si>
    <t>Цимбалюк Ліза Павлівна</t>
  </si>
  <si>
    <t>ВЦПТОПП</t>
  </si>
  <si>
    <t>Бабчинська С.В.</t>
  </si>
  <si>
    <t>Шляхто Роман Сергійович</t>
  </si>
  <si>
    <t>Лисак А.Р.</t>
  </si>
  <si>
    <t>Гота Анастасія Олегівна</t>
  </si>
  <si>
    <t>Тягун Дмитро Тарасович</t>
  </si>
  <si>
    <t>Юденко Артем Ігорович</t>
  </si>
  <si>
    <t>Біланчук Руслана Вікторівна</t>
  </si>
  <si>
    <t>Матвійчук Михайло Тарасович</t>
  </si>
  <si>
    <t>Воронецька В.В.</t>
  </si>
  <si>
    <t>Мельничук Юлія Олексіївна</t>
  </si>
  <si>
    <t>Демчук Микола Юрійович</t>
  </si>
  <si>
    <t>Чорнобаєв Андрій Андрійович</t>
  </si>
  <si>
    <t>Когут Т.П.</t>
  </si>
  <si>
    <t>Бадьорна Поліна Олександрівна</t>
  </si>
  <si>
    <t>Здіорук Яна Олександрівна</t>
  </si>
  <si>
    <t>Дядькович Анатолій Олександрович</t>
  </si>
  <si>
    <t>Маліновська Людмила Микитівна</t>
  </si>
  <si>
    <t>Яловиця Максим Леонідович</t>
  </si>
  <si>
    <t>Ковальова Л.П.</t>
  </si>
  <si>
    <t>Зеленко Денис Олександрович</t>
  </si>
  <si>
    <t>Жмурко І.Л.</t>
  </si>
  <si>
    <t>Довгань Ангеліна Олегівна</t>
  </si>
  <si>
    <t>Солоненко А.М.</t>
  </si>
  <si>
    <t>Мазур Анжела Віталіївна</t>
  </si>
  <si>
    <t>Гринько Катерина Вікторівна</t>
  </si>
  <si>
    <t>Гура Аліна Олегівна</t>
  </si>
  <si>
    <t>Братко В.В.</t>
  </si>
  <si>
    <t>Дячок Вячеслав Олегович</t>
  </si>
  <si>
    <t>Букшина Юлія Олександрівна</t>
  </si>
  <si>
    <t>Комарницька І.Ф.</t>
  </si>
  <si>
    <t>Власенко Г.І.</t>
  </si>
  <si>
    <t>ЗШ І-ІІІ ст. №32</t>
  </si>
  <si>
    <t>Вітвицька Дар'я Павлівна</t>
  </si>
  <si>
    <t>Кравцов Євгеній Костянтинович</t>
  </si>
  <si>
    <t>Мельничук Олег В'ячеславович</t>
  </si>
  <si>
    <t>Побережнюк Христина Ігорівна</t>
  </si>
  <si>
    <t>Чижевська Анна Олександрівна</t>
  </si>
  <si>
    <t>Голєв Олег Євгенович</t>
  </si>
  <si>
    <t>Ткачук Олена Віталіївна</t>
  </si>
  <si>
    <t>ВМВПУ</t>
  </si>
  <si>
    <t>Коваль О.В.</t>
  </si>
  <si>
    <t xml:space="preserve">Расулова Маргарита Расулівна </t>
  </si>
  <si>
    <t>Тести</t>
  </si>
  <si>
    <t>Данилюк Олександр Сергійович</t>
  </si>
  <si>
    <t>ЗШ №8</t>
  </si>
  <si>
    <t>Кривенко Наталія Вікторівна</t>
  </si>
  <si>
    <t>Марчук Лілія Сергіївна</t>
  </si>
  <si>
    <t>В-19</t>
  </si>
  <si>
    <t>В-18</t>
  </si>
  <si>
    <t>В-17</t>
  </si>
  <si>
    <t>В-16</t>
  </si>
  <si>
    <t>В-15</t>
  </si>
  <si>
    <t>В-14</t>
  </si>
  <si>
    <t>В-13</t>
  </si>
  <si>
    <t>В-12</t>
  </si>
  <si>
    <t>Обертинський Денис Ігорович</t>
  </si>
  <si>
    <t>В-11</t>
  </si>
  <si>
    <t>В-10</t>
  </si>
  <si>
    <t>В-9</t>
  </si>
  <si>
    <t>В-8</t>
  </si>
  <si>
    <t>В-5</t>
  </si>
  <si>
    <t>В-6</t>
  </si>
  <si>
    <t>В-7</t>
  </si>
  <si>
    <t>В-4</t>
  </si>
  <si>
    <t>В-3</t>
  </si>
  <si>
    <t>В-2</t>
  </si>
  <si>
    <t>В-1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</si>
  <si>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</si>
  <si>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</si>
  <si>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</si>
  <si>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</si>
  <si>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</si>
  <si>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</si>
  <si>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</si>
  <si>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</si>
  <si>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</si>
  <si>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О-99</t>
  </si>
  <si>
    <t>О-98</t>
  </si>
  <si>
    <t>О-97</t>
  </si>
  <si>
    <t>О-96</t>
  </si>
  <si>
    <t>Мельник Вікторія Іванівна</t>
  </si>
  <si>
    <t>О-95</t>
  </si>
  <si>
    <t>О-94</t>
  </si>
  <si>
    <t>О-93</t>
  </si>
  <si>
    <t>О-92</t>
  </si>
  <si>
    <t>О-91</t>
  </si>
  <si>
    <t>О-90</t>
  </si>
  <si>
    <t>О-89</t>
  </si>
  <si>
    <t>О-88</t>
  </si>
  <si>
    <t>О-87</t>
  </si>
  <si>
    <t>О-86</t>
  </si>
  <si>
    <t>О-85</t>
  </si>
  <si>
    <t>О-10</t>
  </si>
  <si>
    <t>О-83</t>
  </si>
  <si>
    <t>О-82</t>
  </si>
  <si>
    <t>О-81</t>
  </si>
  <si>
    <t>Коба Юлія Олегівна</t>
  </si>
  <si>
    <t>О-80</t>
  </si>
  <si>
    <t>О-79</t>
  </si>
  <si>
    <t>О-78</t>
  </si>
  <si>
    <t>О-77</t>
  </si>
  <si>
    <t>О-76</t>
  </si>
  <si>
    <t>О-75</t>
  </si>
  <si>
    <t>О-74</t>
  </si>
  <si>
    <t>О-73</t>
  </si>
  <si>
    <t>О-72</t>
  </si>
  <si>
    <t>О-71</t>
  </si>
  <si>
    <t>О-70</t>
  </si>
  <si>
    <t>Рудик Артур Володимирович</t>
  </si>
  <si>
    <t>О-69</t>
  </si>
  <si>
    <t>О-68</t>
  </si>
  <si>
    <t>О-67</t>
  </si>
  <si>
    <t>О-66</t>
  </si>
  <si>
    <t>О-65</t>
  </si>
  <si>
    <t>О-64</t>
  </si>
  <si>
    <t>О-63</t>
  </si>
  <si>
    <t>О-62</t>
  </si>
  <si>
    <t>О-61</t>
  </si>
  <si>
    <t>О-60</t>
  </si>
  <si>
    <t>О-59</t>
  </si>
  <si>
    <t>О-58</t>
  </si>
  <si>
    <t>О-57</t>
  </si>
  <si>
    <t>О-56</t>
  </si>
  <si>
    <t>О-55</t>
  </si>
  <si>
    <t>О-54</t>
  </si>
  <si>
    <t>О-53</t>
  </si>
  <si>
    <t>О-52</t>
  </si>
  <si>
    <t>О-51</t>
  </si>
  <si>
    <t>О-50</t>
  </si>
  <si>
    <t>О-49</t>
  </si>
  <si>
    <t>О-48</t>
  </si>
  <si>
    <t>О-47</t>
  </si>
  <si>
    <t>О-46</t>
  </si>
  <si>
    <t>О-45</t>
  </si>
  <si>
    <t>О-44</t>
  </si>
  <si>
    <t>О-43</t>
  </si>
  <si>
    <t>О-42</t>
  </si>
  <si>
    <t>О-41</t>
  </si>
  <si>
    <t>О-40</t>
  </si>
  <si>
    <t>О-39</t>
  </si>
  <si>
    <t>О-38</t>
  </si>
  <si>
    <t>О-37</t>
  </si>
  <si>
    <t>О-36</t>
  </si>
  <si>
    <t>О-35</t>
  </si>
  <si>
    <t>О-34</t>
  </si>
  <si>
    <t>О-33</t>
  </si>
  <si>
    <t>О-32</t>
  </si>
  <si>
    <t>О-31</t>
  </si>
  <si>
    <t>О-30</t>
  </si>
  <si>
    <t>О-29</t>
  </si>
  <si>
    <t>О-28</t>
  </si>
  <si>
    <t>Зубленко Марія Василівна</t>
  </si>
  <si>
    <t>О-27</t>
  </si>
  <si>
    <t>О-26</t>
  </si>
  <si>
    <t>О-25</t>
  </si>
  <si>
    <t>О-24</t>
  </si>
  <si>
    <t>О-23</t>
  </si>
  <si>
    <t>О-22</t>
  </si>
  <si>
    <t>О-21</t>
  </si>
  <si>
    <t>О-20</t>
  </si>
  <si>
    <t>О-19</t>
  </si>
  <si>
    <t>О-18</t>
  </si>
  <si>
    <t>О-17</t>
  </si>
  <si>
    <t>О-16</t>
  </si>
  <si>
    <t>О-15</t>
  </si>
  <si>
    <t>О-14</t>
  </si>
  <si>
    <t>Миколайчук Аліна Дмитрівна</t>
  </si>
  <si>
    <t>О-13</t>
  </si>
  <si>
    <t>О-12</t>
  </si>
  <si>
    <t>О-11</t>
  </si>
  <si>
    <t>О-9</t>
  </si>
  <si>
    <t>О-8</t>
  </si>
  <si>
    <t>О-7</t>
  </si>
  <si>
    <t>О-6</t>
  </si>
  <si>
    <t>О-5</t>
  </si>
  <si>
    <t>О-4</t>
  </si>
  <si>
    <t>О-3</t>
  </si>
  <si>
    <t>О-2</t>
  </si>
  <si>
    <t>О-1</t>
  </si>
  <si>
    <t>О-84</t>
  </si>
  <si>
    <t>Селосинюк Б.Г.</t>
  </si>
  <si>
    <t>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</si>
</sst>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zoomScalePageLayoutView="0" workbookViewId="0" topLeftCell="C1">
      <selection activeCell="E25" sqref="E25"/>
    </sheetView>
  </sheetViews>
  <sheetFormatPr defaultColWidth="9.140625" defaultRowHeight="15"/>
  <cols>
    <col min="1" max="1" width="4.7109375" style="7" customWidth="1"/>
    <col min="2" max="2" width="9.140625" style="16" customWidth="1"/>
    <col min="3" max="3" width="6.7109375" style="16" customWidth="1"/>
    <col min="4" max="4" width="8.28125" style="16" customWidth="1"/>
    <col min="5" max="5" width="37.57421875" style="7" customWidth="1"/>
    <col min="6" max="6" width="21.00390625" style="7" customWidth="1"/>
    <col min="7" max="7" width="16.28125" style="7" customWidth="1"/>
    <col min="8" max="8" width="6.8515625" style="7" customWidth="1"/>
    <col min="9" max="9" width="4.140625" style="7" customWidth="1"/>
    <col min="10" max="10" width="4.28125" style="7" customWidth="1"/>
    <col min="11" max="11" width="4.57421875" style="7" customWidth="1"/>
    <col min="12" max="12" width="6.00390625" style="15" customWidth="1"/>
    <col min="13" max="13" width="12.57421875" style="16" customWidth="1"/>
    <col min="14" max="16384" width="9.140625" style="7" customWidth="1"/>
  </cols>
  <sheetData>
    <row r="1" spans="1:13" ht="15">
      <c r="A1" s="27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"/>
      <c r="B2" s="5"/>
      <c r="C2" s="5"/>
      <c r="D2" s="5"/>
      <c r="E2" s="2"/>
      <c r="F2" s="2"/>
      <c r="G2" s="2"/>
      <c r="H2" s="21"/>
      <c r="I2" s="29" t="s">
        <v>4</v>
      </c>
      <c r="J2" s="30"/>
      <c r="K2" s="31"/>
      <c r="L2" s="8"/>
      <c r="M2" s="5"/>
    </row>
    <row r="3" spans="1:13" s="11" customFormat="1" ht="27" customHeight="1">
      <c r="A3" s="6" t="s">
        <v>12</v>
      </c>
      <c r="B3" s="6" t="s">
        <v>0</v>
      </c>
      <c r="C3" s="6" t="s">
        <v>341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202</v>
      </c>
      <c r="I3" s="6" t="s">
        <v>5</v>
      </c>
      <c r="J3" s="6" t="s">
        <v>6</v>
      </c>
      <c r="K3" s="6" t="s">
        <v>7</v>
      </c>
      <c r="L3" s="9" t="s">
        <v>8</v>
      </c>
      <c r="M3" s="6" t="s">
        <v>9</v>
      </c>
    </row>
    <row r="4" spans="1:13" s="11" customFormat="1" ht="16.5" customHeight="1">
      <c r="A4" s="2">
        <v>8</v>
      </c>
      <c r="B4" s="12" t="s">
        <v>231</v>
      </c>
      <c r="C4" s="12">
        <v>1</v>
      </c>
      <c r="D4" s="12" t="s">
        <v>231</v>
      </c>
      <c r="E4" s="1" t="s">
        <v>125</v>
      </c>
      <c r="F4" s="1" t="s">
        <v>10</v>
      </c>
      <c r="G4" s="2" t="s">
        <v>126</v>
      </c>
      <c r="H4" s="13">
        <v>21</v>
      </c>
      <c r="I4" s="13">
        <v>3</v>
      </c>
      <c r="J4" s="13">
        <v>4.5</v>
      </c>
      <c r="K4" s="13">
        <v>14</v>
      </c>
      <c r="L4" s="8">
        <f aca="true" t="shared" si="0" ref="L4:L12">SUM(H4:K4)</f>
        <v>42.5</v>
      </c>
      <c r="M4" s="21">
        <v>1</v>
      </c>
    </row>
    <row r="5" spans="1:13" s="11" customFormat="1" ht="15.75" customHeight="1">
      <c r="A5" s="2">
        <v>4</v>
      </c>
      <c r="B5" s="12" t="s">
        <v>228</v>
      </c>
      <c r="C5" s="12">
        <v>2</v>
      </c>
      <c r="D5" s="12" t="s">
        <v>228</v>
      </c>
      <c r="E5" s="1" t="s">
        <v>69</v>
      </c>
      <c r="F5" s="1" t="s">
        <v>32</v>
      </c>
      <c r="G5" s="2" t="s">
        <v>70</v>
      </c>
      <c r="H5" s="13">
        <v>28</v>
      </c>
      <c r="I5" s="13">
        <v>5</v>
      </c>
      <c r="J5" s="13">
        <v>4</v>
      </c>
      <c r="K5" s="13">
        <v>3</v>
      </c>
      <c r="L5" s="8">
        <f t="shared" si="0"/>
        <v>40</v>
      </c>
      <c r="M5" s="21">
        <v>2</v>
      </c>
    </row>
    <row r="6" spans="1:13" ht="14.25" customHeight="1">
      <c r="A6" s="2">
        <v>7</v>
      </c>
      <c r="B6" s="12" t="s">
        <v>232</v>
      </c>
      <c r="C6" s="12">
        <v>3</v>
      </c>
      <c r="D6" s="12" t="s">
        <v>232</v>
      </c>
      <c r="E6" s="1" t="s">
        <v>124</v>
      </c>
      <c r="F6" s="1" t="s">
        <v>10</v>
      </c>
      <c r="G6" s="2" t="s">
        <v>126</v>
      </c>
      <c r="H6" s="13">
        <v>21</v>
      </c>
      <c r="I6" s="13">
        <v>3</v>
      </c>
      <c r="J6" s="13">
        <v>6.5</v>
      </c>
      <c r="K6" s="13">
        <v>1</v>
      </c>
      <c r="L6" s="8">
        <f t="shared" si="0"/>
        <v>31.5</v>
      </c>
      <c r="M6" s="21">
        <v>3</v>
      </c>
    </row>
    <row r="7" spans="1:13" ht="14.25" customHeight="1">
      <c r="A7" s="2">
        <v>9</v>
      </c>
      <c r="B7" s="12" t="s">
        <v>227</v>
      </c>
      <c r="C7" s="12">
        <v>4</v>
      </c>
      <c r="D7" s="12" t="s">
        <v>227</v>
      </c>
      <c r="E7" s="1" t="s">
        <v>203</v>
      </c>
      <c r="F7" s="1" t="s">
        <v>204</v>
      </c>
      <c r="G7" s="2" t="s">
        <v>180</v>
      </c>
      <c r="H7" s="13">
        <v>21</v>
      </c>
      <c r="I7" s="13">
        <v>3</v>
      </c>
      <c r="J7" s="13">
        <v>4</v>
      </c>
      <c r="K7" s="13">
        <v>2</v>
      </c>
      <c r="L7" s="8">
        <f t="shared" si="0"/>
        <v>30</v>
      </c>
      <c r="M7" s="21">
        <v>3</v>
      </c>
    </row>
    <row r="8" spans="1:13" ht="15" customHeight="1">
      <c r="A8" s="2">
        <v>2</v>
      </c>
      <c r="B8" s="14" t="s">
        <v>230</v>
      </c>
      <c r="C8" s="12">
        <v>5</v>
      </c>
      <c r="D8" s="12" t="s">
        <v>230</v>
      </c>
      <c r="E8" s="1" t="s">
        <v>171</v>
      </c>
      <c r="F8" s="1" t="s">
        <v>62</v>
      </c>
      <c r="G8" s="2" t="s">
        <v>168</v>
      </c>
      <c r="H8" s="13">
        <v>14</v>
      </c>
      <c r="I8" s="13">
        <v>2</v>
      </c>
      <c r="J8" s="13">
        <v>5</v>
      </c>
      <c r="K8" s="13">
        <v>6</v>
      </c>
      <c r="L8" s="8">
        <f t="shared" si="0"/>
        <v>27</v>
      </c>
      <c r="M8" s="5"/>
    </row>
    <row r="9" spans="1:13" ht="15" customHeight="1">
      <c r="A9" s="2">
        <v>3</v>
      </c>
      <c r="B9" s="14" t="s">
        <v>235</v>
      </c>
      <c r="C9" s="12">
        <v>6</v>
      </c>
      <c r="D9" s="12" t="s">
        <v>235</v>
      </c>
      <c r="E9" s="1" t="s">
        <v>197</v>
      </c>
      <c r="F9" s="1" t="s">
        <v>62</v>
      </c>
      <c r="G9" s="2" t="s">
        <v>168</v>
      </c>
      <c r="H9" s="13">
        <v>12</v>
      </c>
      <c r="I9" s="13">
        <v>1</v>
      </c>
      <c r="J9" s="13">
        <v>5.5</v>
      </c>
      <c r="K9" s="13">
        <v>1</v>
      </c>
      <c r="L9" s="8">
        <f t="shared" si="0"/>
        <v>19.5</v>
      </c>
      <c r="M9" s="5"/>
    </row>
    <row r="10" spans="1:13" ht="15" customHeight="1">
      <c r="A10" s="2">
        <v>6</v>
      </c>
      <c r="B10" s="12" t="s">
        <v>233</v>
      </c>
      <c r="C10" s="12">
        <v>7</v>
      </c>
      <c r="D10" s="12" t="s">
        <v>233</v>
      </c>
      <c r="E10" s="1" t="s">
        <v>123</v>
      </c>
      <c r="F10" s="1" t="s">
        <v>10</v>
      </c>
      <c r="G10" s="2" t="s">
        <v>126</v>
      </c>
      <c r="H10" s="13">
        <v>10</v>
      </c>
      <c r="I10" s="13">
        <v>0</v>
      </c>
      <c r="J10" s="13">
        <v>7</v>
      </c>
      <c r="K10" s="13">
        <v>2</v>
      </c>
      <c r="L10" s="8">
        <f t="shared" si="0"/>
        <v>19</v>
      </c>
      <c r="M10" s="5"/>
    </row>
    <row r="11" spans="1:13" ht="15" customHeight="1">
      <c r="A11" s="2">
        <v>1</v>
      </c>
      <c r="B11" s="12" t="s">
        <v>229</v>
      </c>
      <c r="C11" s="12">
        <v>8</v>
      </c>
      <c r="D11" s="12" t="s">
        <v>229</v>
      </c>
      <c r="E11" s="1" t="s">
        <v>170</v>
      </c>
      <c r="F11" s="1" t="s">
        <v>62</v>
      </c>
      <c r="G11" s="2" t="s">
        <v>168</v>
      </c>
      <c r="H11" s="13">
        <v>12</v>
      </c>
      <c r="I11" s="13">
        <v>0</v>
      </c>
      <c r="J11" s="13">
        <v>4.5</v>
      </c>
      <c r="K11" s="13">
        <v>1</v>
      </c>
      <c r="L11" s="8">
        <f t="shared" si="0"/>
        <v>17.5</v>
      </c>
      <c r="M11" s="6"/>
    </row>
    <row r="12" spans="1:13" ht="14.25" customHeight="1">
      <c r="A12" s="22">
        <v>5</v>
      </c>
      <c r="B12" s="23" t="s">
        <v>234</v>
      </c>
      <c r="C12" s="12">
        <v>9</v>
      </c>
      <c r="D12" s="12" t="s">
        <v>234</v>
      </c>
      <c r="E12" s="1" t="s">
        <v>122</v>
      </c>
      <c r="F12" s="1" t="s">
        <v>10</v>
      </c>
      <c r="G12" s="2" t="s">
        <v>126</v>
      </c>
      <c r="H12" s="13">
        <v>9</v>
      </c>
      <c r="I12" s="13">
        <v>1</v>
      </c>
      <c r="J12" s="13">
        <v>4</v>
      </c>
      <c r="K12" s="13">
        <v>2</v>
      </c>
      <c r="L12" s="8">
        <f t="shared" si="0"/>
        <v>16</v>
      </c>
      <c r="M12" s="5"/>
    </row>
    <row r="13" spans="1:13" ht="14.25" customHeight="1">
      <c r="A13" s="4"/>
      <c r="B13" s="19"/>
      <c r="C13" s="19"/>
      <c r="D13" s="19"/>
      <c r="E13" s="3"/>
      <c r="F13" s="3"/>
      <c r="G13" s="4"/>
      <c r="H13" s="20"/>
      <c r="I13" s="20"/>
      <c r="J13" s="20"/>
      <c r="K13" s="20"/>
      <c r="L13" s="18"/>
      <c r="M13" s="17"/>
    </row>
  </sheetData>
  <sheetProtection/>
  <autoFilter ref="C3:M12"/>
  <mergeCells count="2">
    <mergeCell ref="A1:M1"/>
    <mergeCell ref="I2:K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B1">
      <selection activeCell="D17" sqref="D17"/>
    </sheetView>
  </sheetViews>
  <sheetFormatPr defaultColWidth="9.140625" defaultRowHeight="15"/>
  <cols>
    <col min="1" max="2" width="4.7109375" style="7" customWidth="1"/>
    <col min="3" max="3" width="7.57421875" style="16" customWidth="1"/>
    <col min="4" max="4" width="44.57421875" style="7" customWidth="1"/>
    <col min="5" max="5" width="19.8515625" style="7" customWidth="1"/>
    <col min="6" max="6" width="17.00390625" style="7" customWidth="1"/>
    <col min="7" max="7" width="8.421875" style="7" customWidth="1"/>
    <col min="8" max="8" width="4.140625" style="7" customWidth="1"/>
    <col min="9" max="9" width="4.28125" style="7" customWidth="1"/>
    <col min="10" max="10" width="4.57421875" style="7" customWidth="1"/>
    <col min="11" max="11" width="6.00390625" style="15" customWidth="1"/>
    <col min="12" max="12" width="8.00390625" style="16" customWidth="1"/>
    <col min="13" max="13" width="10.7109375" style="7" customWidth="1"/>
    <col min="14" max="16384" width="9.140625" style="7" customWidth="1"/>
  </cols>
  <sheetData>
    <row r="1" spans="1:13" ht="15">
      <c r="A1" s="27" t="s">
        <v>61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4"/>
    </row>
    <row r="2" spans="1:13" ht="15">
      <c r="A2" s="2"/>
      <c r="B2" s="2"/>
      <c r="C2" s="5"/>
      <c r="D2" s="2"/>
      <c r="E2" s="2"/>
      <c r="F2" s="2"/>
      <c r="G2" s="21"/>
      <c r="H2" s="29" t="s">
        <v>4</v>
      </c>
      <c r="I2" s="30"/>
      <c r="J2" s="31"/>
      <c r="K2" s="8"/>
      <c r="L2" s="5"/>
      <c r="M2" s="4"/>
    </row>
    <row r="3" spans="1:13" s="11" customFormat="1" ht="27" customHeight="1">
      <c r="A3" s="6" t="s">
        <v>12</v>
      </c>
      <c r="B3" s="6" t="s">
        <v>341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202</v>
      </c>
      <c r="H3" s="6" t="s">
        <v>5</v>
      </c>
      <c r="I3" s="6" t="s">
        <v>6</v>
      </c>
      <c r="J3" s="6" t="s">
        <v>7</v>
      </c>
      <c r="K3" s="9" t="s">
        <v>8</v>
      </c>
      <c r="L3" s="6" t="s">
        <v>9</v>
      </c>
      <c r="M3" s="10"/>
    </row>
    <row r="4" spans="1:13" s="11" customFormat="1" ht="15.75" customHeight="1">
      <c r="A4" s="6"/>
      <c r="B4" s="24">
        <v>1</v>
      </c>
      <c r="C4" s="12" t="s">
        <v>222</v>
      </c>
      <c r="D4" s="1" t="s">
        <v>107</v>
      </c>
      <c r="E4" s="1" t="s">
        <v>65</v>
      </c>
      <c r="F4" s="2" t="s">
        <v>109</v>
      </c>
      <c r="G4" s="13">
        <v>25</v>
      </c>
      <c r="H4" s="13">
        <v>5</v>
      </c>
      <c r="I4" s="13">
        <v>10</v>
      </c>
      <c r="J4" s="13">
        <v>15</v>
      </c>
      <c r="K4" s="8">
        <f aca="true" t="shared" si="0" ref="K4:K22">SUM(G4:J4)</f>
        <v>55</v>
      </c>
      <c r="L4" s="21">
        <v>1</v>
      </c>
      <c r="M4" s="10"/>
    </row>
    <row r="5" spans="1:13" s="11" customFormat="1" ht="15.75" customHeight="1">
      <c r="A5" s="6"/>
      <c r="B5" s="25">
        <v>2</v>
      </c>
      <c r="C5" s="12" t="s">
        <v>214</v>
      </c>
      <c r="D5" s="1" t="s">
        <v>127</v>
      </c>
      <c r="E5" s="1" t="s">
        <v>10</v>
      </c>
      <c r="F5" s="2" t="s">
        <v>126</v>
      </c>
      <c r="G5" s="13">
        <v>20</v>
      </c>
      <c r="H5" s="13">
        <v>4.5</v>
      </c>
      <c r="I5" s="13">
        <v>10</v>
      </c>
      <c r="J5" s="13">
        <v>15</v>
      </c>
      <c r="K5" s="8">
        <f t="shared" si="0"/>
        <v>49.5</v>
      </c>
      <c r="L5" s="21">
        <v>1</v>
      </c>
      <c r="M5" s="10"/>
    </row>
    <row r="6" spans="1:13" ht="15" customHeight="1">
      <c r="A6" s="2">
        <v>1</v>
      </c>
      <c r="B6" s="24">
        <v>3</v>
      </c>
      <c r="C6" s="12" t="s">
        <v>220</v>
      </c>
      <c r="D6" s="1" t="s">
        <v>37</v>
      </c>
      <c r="E6" s="1" t="s">
        <v>35</v>
      </c>
      <c r="F6" s="2" t="s">
        <v>101</v>
      </c>
      <c r="G6" s="13">
        <v>26</v>
      </c>
      <c r="H6" s="13">
        <v>4</v>
      </c>
      <c r="I6" s="13">
        <v>0</v>
      </c>
      <c r="J6" s="13">
        <v>15</v>
      </c>
      <c r="K6" s="8">
        <f t="shared" si="0"/>
        <v>45</v>
      </c>
      <c r="L6" s="21">
        <v>2</v>
      </c>
      <c r="M6" s="4"/>
    </row>
    <row r="7" spans="1:13" ht="15" customHeight="1">
      <c r="A7" s="2">
        <v>2</v>
      </c>
      <c r="B7" s="25">
        <v>4</v>
      </c>
      <c r="C7" s="12" t="s">
        <v>217</v>
      </c>
      <c r="D7" s="1" t="s">
        <v>128</v>
      </c>
      <c r="E7" s="1" t="s">
        <v>10</v>
      </c>
      <c r="F7" s="2" t="s">
        <v>126</v>
      </c>
      <c r="G7" s="13">
        <v>15</v>
      </c>
      <c r="H7" s="13">
        <v>5</v>
      </c>
      <c r="I7" s="13">
        <v>10</v>
      </c>
      <c r="J7" s="13">
        <v>15</v>
      </c>
      <c r="K7" s="8">
        <f t="shared" si="0"/>
        <v>45</v>
      </c>
      <c r="L7" s="21">
        <v>2</v>
      </c>
      <c r="M7" s="4"/>
    </row>
    <row r="8" spans="1:13" ht="15" customHeight="1">
      <c r="A8" s="2">
        <v>3</v>
      </c>
      <c r="B8" s="24">
        <v>5</v>
      </c>
      <c r="C8" s="12" t="s">
        <v>221</v>
      </c>
      <c r="D8" s="1" t="s">
        <v>102</v>
      </c>
      <c r="E8" s="1" t="s">
        <v>35</v>
      </c>
      <c r="F8" s="2" t="s">
        <v>101</v>
      </c>
      <c r="G8" s="13">
        <v>21</v>
      </c>
      <c r="H8" s="13">
        <v>4</v>
      </c>
      <c r="I8" s="13">
        <v>0</v>
      </c>
      <c r="J8" s="13">
        <v>15</v>
      </c>
      <c r="K8" s="8">
        <f t="shared" si="0"/>
        <v>40</v>
      </c>
      <c r="L8" s="21">
        <v>2</v>
      </c>
      <c r="M8" s="4"/>
    </row>
    <row r="9" spans="1:13" ht="15" customHeight="1">
      <c r="A9" s="2"/>
      <c r="B9" s="25">
        <v>6</v>
      </c>
      <c r="C9" s="12" t="s">
        <v>216</v>
      </c>
      <c r="D9" s="1" t="s">
        <v>215</v>
      </c>
      <c r="E9" s="1" t="s">
        <v>32</v>
      </c>
      <c r="F9" s="2" t="s">
        <v>70</v>
      </c>
      <c r="G9" s="13">
        <v>23</v>
      </c>
      <c r="H9" s="13">
        <v>4.5</v>
      </c>
      <c r="I9" s="13">
        <v>1</v>
      </c>
      <c r="J9" s="13">
        <v>6</v>
      </c>
      <c r="K9" s="8">
        <f t="shared" si="0"/>
        <v>34.5</v>
      </c>
      <c r="L9" s="21">
        <v>3</v>
      </c>
      <c r="M9" s="4"/>
    </row>
    <row r="10" spans="1:13" ht="15" customHeight="1">
      <c r="A10" s="2">
        <v>5</v>
      </c>
      <c r="B10" s="24">
        <v>7</v>
      </c>
      <c r="C10" s="12" t="s">
        <v>226</v>
      </c>
      <c r="D10" s="1" t="s">
        <v>129</v>
      </c>
      <c r="E10" s="1" t="s">
        <v>10</v>
      </c>
      <c r="F10" s="2" t="s">
        <v>126</v>
      </c>
      <c r="G10" s="13">
        <v>18</v>
      </c>
      <c r="H10" s="13">
        <v>2.5</v>
      </c>
      <c r="I10" s="13">
        <v>7</v>
      </c>
      <c r="J10" s="13">
        <v>4</v>
      </c>
      <c r="K10" s="8">
        <f t="shared" si="0"/>
        <v>31.5</v>
      </c>
      <c r="L10" s="21">
        <v>3</v>
      </c>
      <c r="M10" s="4"/>
    </row>
    <row r="11" spans="1:13" ht="15" customHeight="1">
      <c r="A11" s="2">
        <v>6</v>
      </c>
      <c r="B11" s="24">
        <v>8</v>
      </c>
      <c r="C11" s="12" t="s">
        <v>209</v>
      </c>
      <c r="D11" s="1" t="s">
        <v>72</v>
      </c>
      <c r="E11" s="1" t="s">
        <v>32</v>
      </c>
      <c r="F11" s="2" t="s">
        <v>70</v>
      </c>
      <c r="G11" s="13">
        <v>25</v>
      </c>
      <c r="H11" s="13">
        <v>1</v>
      </c>
      <c r="I11" s="13">
        <v>1</v>
      </c>
      <c r="J11" s="13">
        <v>4</v>
      </c>
      <c r="K11" s="8">
        <f t="shared" si="0"/>
        <v>31</v>
      </c>
      <c r="L11" s="21">
        <v>3</v>
      </c>
      <c r="M11" s="4"/>
    </row>
    <row r="12" spans="1:13" ht="15" customHeight="1">
      <c r="A12" s="2">
        <v>7</v>
      </c>
      <c r="B12" s="25">
        <v>9</v>
      </c>
      <c r="C12" s="12" t="s">
        <v>207</v>
      </c>
      <c r="D12" s="1" t="s">
        <v>73</v>
      </c>
      <c r="E12" s="1" t="s">
        <v>32</v>
      </c>
      <c r="F12" s="2" t="s">
        <v>70</v>
      </c>
      <c r="G12" s="13">
        <v>23</v>
      </c>
      <c r="H12" s="13">
        <v>1</v>
      </c>
      <c r="I12" s="13">
        <v>0</v>
      </c>
      <c r="J12" s="13">
        <v>5</v>
      </c>
      <c r="K12" s="8">
        <f t="shared" si="0"/>
        <v>29</v>
      </c>
      <c r="L12" s="21">
        <v>3</v>
      </c>
      <c r="M12" s="4"/>
    </row>
    <row r="13" spans="1:13" ht="15" customHeight="1">
      <c r="A13" s="2">
        <v>8</v>
      </c>
      <c r="B13" s="24">
        <v>10</v>
      </c>
      <c r="C13" s="12" t="s">
        <v>223</v>
      </c>
      <c r="D13" s="1" t="s">
        <v>71</v>
      </c>
      <c r="E13" s="1" t="s">
        <v>32</v>
      </c>
      <c r="F13" s="2" t="s">
        <v>70</v>
      </c>
      <c r="G13" s="13">
        <v>17</v>
      </c>
      <c r="H13" s="13">
        <v>4</v>
      </c>
      <c r="I13" s="13">
        <v>1</v>
      </c>
      <c r="J13" s="13">
        <v>5</v>
      </c>
      <c r="K13" s="8">
        <f t="shared" si="0"/>
        <v>27</v>
      </c>
      <c r="L13" s="21">
        <v>3</v>
      </c>
      <c r="M13" s="4"/>
    </row>
    <row r="14" spans="1:13" ht="15">
      <c r="A14" s="2">
        <v>9</v>
      </c>
      <c r="B14" s="25">
        <v>11</v>
      </c>
      <c r="C14" s="12" t="s">
        <v>219</v>
      </c>
      <c r="D14" s="1" t="s">
        <v>206</v>
      </c>
      <c r="E14" s="1" t="s">
        <v>22</v>
      </c>
      <c r="F14" s="2" t="s">
        <v>182</v>
      </c>
      <c r="G14" s="13">
        <v>18</v>
      </c>
      <c r="H14" s="13">
        <v>4</v>
      </c>
      <c r="I14" s="13">
        <v>0</v>
      </c>
      <c r="J14" s="13">
        <v>1</v>
      </c>
      <c r="K14" s="8">
        <f t="shared" si="0"/>
        <v>23</v>
      </c>
      <c r="L14" s="5"/>
      <c r="M14" s="4"/>
    </row>
    <row r="15" spans="1:13" ht="15">
      <c r="A15" s="2">
        <v>10</v>
      </c>
      <c r="B15" s="24">
        <v>12</v>
      </c>
      <c r="C15" s="12" t="s">
        <v>212</v>
      </c>
      <c r="D15" s="1" t="s">
        <v>39</v>
      </c>
      <c r="E15" s="1" t="s">
        <v>38</v>
      </c>
      <c r="F15" s="2" t="s">
        <v>91</v>
      </c>
      <c r="G15" s="13">
        <v>19</v>
      </c>
      <c r="H15" s="13">
        <v>1</v>
      </c>
      <c r="I15" s="13">
        <v>1</v>
      </c>
      <c r="J15" s="13">
        <v>1</v>
      </c>
      <c r="K15" s="8">
        <f t="shared" si="0"/>
        <v>22</v>
      </c>
      <c r="L15" s="5"/>
      <c r="M15" s="4"/>
    </row>
    <row r="16" spans="1:13" ht="15">
      <c r="A16" s="2">
        <v>11</v>
      </c>
      <c r="B16" s="25">
        <v>13</v>
      </c>
      <c r="C16" s="12" t="s">
        <v>211</v>
      </c>
      <c r="D16" s="1" t="s">
        <v>108</v>
      </c>
      <c r="E16" s="1" t="s">
        <v>65</v>
      </c>
      <c r="F16" s="2" t="s">
        <v>109</v>
      </c>
      <c r="G16" s="13">
        <v>13</v>
      </c>
      <c r="H16" s="13">
        <v>5</v>
      </c>
      <c r="I16" s="13">
        <v>1</v>
      </c>
      <c r="J16" s="13">
        <v>1</v>
      </c>
      <c r="K16" s="8">
        <f t="shared" si="0"/>
        <v>20</v>
      </c>
      <c r="L16" s="5"/>
      <c r="M16" s="4"/>
    </row>
    <row r="17" spans="1:13" ht="15">
      <c r="A17" s="2">
        <v>12</v>
      </c>
      <c r="B17" s="24">
        <v>14</v>
      </c>
      <c r="C17" s="12" t="s">
        <v>213</v>
      </c>
      <c r="D17" s="1" t="s">
        <v>205</v>
      </c>
      <c r="E17" s="1" t="s">
        <v>38</v>
      </c>
      <c r="F17" s="2" t="s">
        <v>91</v>
      </c>
      <c r="G17" s="13">
        <v>11</v>
      </c>
      <c r="H17" s="13">
        <v>1</v>
      </c>
      <c r="I17" s="13">
        <v>1</v>
      </c>
      <c r="J17" s="13">
        <v>1</v>
      </c>
      <c r="K17" s="8">
        <f t="shared" si="0"/>
        <v>14</v>
      </c>
      <c r="L17" s="5"/>
      <c r="M17" s="4"/>
    </row>
    <row r="18" spans="1:13" ht="15">
      <c r="A18" s="2">
        <v>13</v>
      </c>
      <c r="B18" s="24">
        <v>15</v>
      </c>
      <c r="C18" s="12" t="s">
        <v>218</v>
      </c>
      <c r="D18" s="1" t="s">
        <v>184</v>
      </c>
      <c r="E18" s="1" t="s">
        <v>22</v>
      </c>
      <c r="F18" s="2" t="s">
        <v>182</v>
      </c>
      <c r="G18" s="13">
        <v>12</v>
      </c>
      <c r="H18" s="13">
        <v>1</v>
      </c>
      <c r="I18" s="13">
        <v>0</v>
      </c>
      <c r="J18" s="13">
        <v>1</v>
      </c>
      <c r="K18" s="8">
        <f t="shared" si="0"/>
        <v>14</v>
      </c>
      <c r="L18" s="5"/>
      <c r="M18" s="4"/>
    </row>
    <row r="19" spans="1:13" ht="15" customHeight="1">
      <c r="A19" s="2">
        <v>14</v>
      </c>
      <c r="B19" s="25">
        <v>16</v>
      </c>
      <c r="C19" s="12" t="s">
        <v>225</v>
      </c>
      <c r="D19" s="1" t="s">
        <v>198</v>
      </c>
      <c r="E19" s="1" t="s">
        <v>199</v>
      </c>
      <c r="F19" s="2" t="s">
        <v>200</v>
      </c>
      <c r="G19" s="13">
        <v>12</v>
      </c>
      <c r="H19" s="13">
        <v>0</v>
      </c>
      <c r="I19" s="13">
        <v>0</v>
      </c>
      <c r="J19" s="13">
        <v>0</v>
      </c>
      <c r="K19" s="8">
        <f t="shared" si="0"/>
        <v>12</v>
      </c>
      <c r="L19" s="5"/>
      <c r="M19" s="4"/>
    </row>
    <row r="20" spans="1:13" ht="15" customHeight="1">
      <c r="A20" s="2">
        <v>15</v>
      </c>
      <c r="B20" s="24">
        <v>17</v>
      </c>
      <c r="C20" s="12" t="s">
        <v>208</v>
      </c>
      <c r="D20" s="1" t="s">
        <v>183</v>
      </c>
      <c r="E20" s="1" t="s">
        <v>22</v>
      </c>
      <c r="F20" s="2" t="s">
        <v>182</v>
      </c>
      <c r="G20" s="13">
        <v>9</v>
      </c>
      <c r="H20" s="13">
        <v>1</v>
      </c>
      <c r="I20" s="13">
        <v>0</v>
      </c>
      <c r="J20" s="13">
        <v>1</v>
      </c>
      <c r="K20" s="8">
        <f t="shared" si="0"/>
        <v>11</v>
      </c>
      <c r="L20" s="5"/>
      <c r="M20" s="4"/>
    </row>
    <row r="21" spans="1:13" ht="15" customHeight="1">
      <c r="A21" s="2">
        <v>16</v>
      </c>
      <c r="B21" s="25">
        <v>18</v>
      </c>
      <c r="C21" s="12" t="s">
        <v>210</v>
      </c>
      <c r="D21" s="1" t="s">
        <v>158</v>
      </c>
      <c r="E21" s="1" t="s">
        <v>159</v>
      </c>
      <c r="F21" s="2" t="s">
        <v>160</v>
      </c>
      <c r="G21" s="13">
        <v>10</v>
      </c>
      <c r="H21" s="13">
        <v>1</v>
      </c>
      <c r="I21" s="13">
        <v>0</v>
      </c>
      <c r="J21" s="13">
        <v>0</v>
      </c>
      <c r="K21" s="8">
        <f t="shared" si="0"/>
        <v>11</v>
      </c>
      <c r="L21" s="5"/>
      <c r="M21" s="4"/>
    </row>
    <row r="22" spans="1:13" ht="15" customHeight="1">
      <c r="A22" s="2">
        <v>17</v>
      </c>
      <c r="B22" s="24">
        <v>19</v>
      </c>
      <c r="C22" s="12" t="s">
        <v>224</v>
      </c>
      <c r="D22" s="2" t="s">
        <v>201</v>
      </c>
      <c r="E22" s="1" t="s">
        <v>199</v>
      </c>
      <c r="F22" s="2" t="s">
        <v>200</v>
      </c>
      <c r="G22" s="2">
        <v>9</v>
      </c>
      <c r="H22" s="2">
        <v>0</v>
      </c>
      <c r="I22" s="2">
        <v>0</v>
      </c>
      <c r="J22" s="2">
        <v>0</v>
      </c>
      <c r="K22" s="8">
        <f t="shared" si="0"/>
        <v>9</v>
      </c>
      <c r="L22" s="2"/>
      <c r="M22" s="4"/>
    </row>
    <row r="23" spans="1:13" ht="15" customHeight="1">
      <c r="A23" s="4"/>
      <c r="B23" s="26"/>
      <c r="C23" s="19"/>
      <c r="D23" s="4"/>
      <c r="E23" s="3"/>
      <c r="F23" s="4"/>
      <c r="G23" s="4"/>
      <c r="H23" s="4"/>
      <c r="I23" s="4"/>
      <c r="J23" s="4"/>
      <c r="K23" s="18"/>
      <c r="L23" s="4"/>
      <c r="M23" s="4"/>
    </row>
  </sheetData>
  <sheetProtection/>
  <autoFilter ref="B3:L22"/>
  <mergeCells count="2">
    <mergeCell ref="A1:L1"/>
    <mergeCell ref="H2:J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C1">
      <selection activeCell="C16" sqref="C16"/>
    </sheetView>
  </sheetViews>
  <sheetFormatPr defaultColWidth="9.140625" defaultRowHeight="15"/>
  <cols>
    <col min="1" max="1" width="4.7109375" style="7" customWidth="1"/>
    <col min="2" max="2" width="7.57421875" style="16" customWidth="1"/>
    <col min="3" max="3" width="37.57421875" style="7" customWidth="1"/>
    <col min="4" max="4" width="24.28125" style="7" customWidth="1"/>
    <col min="5" max="5" width="17.140625" style="7" customWidth="1"/>
    <col min="6" max="6" width="7.140625" style="7" customWidth="1"/>
    <col min="7" max="7" width="4.140625" style="7" customWidth="1"/>
    <col min="8" max="8" width="4.28125" style="7" customWidth="1"/>
    <col min="9" max="9" width="4.57421875" style="7" customWidth="1"/>
    <col min="10" max="10" width="6.00390625" style="15" customWidth="1"/>
    <col min="11" max="11" width="11.7109375" style="16" customWidth="1"/>
    <col min="12" max="12" width="10.7109375" style="7" customWidth="1"/>
    <col min="13" max="16384" width="9.140625" style="7" customWidth="1"/>
  </cols>
  <sheetData>
    <row r="1" spans="1:12" ht="15">
      <c r="A1" s="27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4"/>
    </row>
    <row r="2" spans="1:12" ht="15">
      <c r="A2" s="2"/>
      <c r="B2" s="5"/>
      <c r="C2" s="2"/>
      <c r="D2" s="2"/>
      <c r="E2" s="2"/>
      <c r="F2" s="21"/>
      <c r="G2" s="32" t="s">
        <v>4</v>
      </c>
      <c r="H2" s="32"/>
      <c r="I2" s="32"/>
      <c r="J2" s="8"/>
      <c r="K2" s="5"/>
      <c r="L2" s="4"/>
    </row>
    <row r="3" spans="1:12" s="11" customFormat="1" ht="27" customHeight="1">
      <c r="A3" s="6" t="s">
        <v>12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202</v>
      </c>
      <c r="G3" s="6" t="s">
        <v>5</v>
      </c>
      <c r="H3" s="6" t="s">
        <v>6</v>
      </c>
      <c r="I3" s="6" t="s">
        <v>7</v>
      </c>
      <c r="J3" s="9" t="s">
        <v>8</v>
      </c>
      <c r="K3" s="6" t="s">
        <v>9</v>
      </c>
      <c r="L3" s="10"/>
    </row>
    <row r="4" spans="1:12" s="11" customFormat="1" ht="17.25" customHeight="1">
      <c r="A4" s="2">
        <v>1</v>
      </c>
      <c r="B4" s="12" t="s">
        <v>313</v>
      </c>
      <c r="C4" s="1" t="s">
        <v>75</v>
      </c>
      <c r="D4" s="1" t="s">
        <v>32</v>
      </c>
      <c r="E4" s="2" t="s">
        <v>70</v>
      </c>
      <c r="F4" s="13">
        <v>30</v>
      </c>
      <c r="G4" s="13">
        <v>2</v>
      </c>
      <c r="H4" s="13">
        <v>10</v>
      </c>
      <c r="I4" s="13">
        <v>15</v>
      </c>
      <c r="J4" s="8">
        <f aca="true" t="shared" si="0" ref="J4:J35">SUM(F4:I4)</f>
        <v>57</v>
      </c>
      <c r="K4" s="21">
        <v>1</v>
      </c>
      <c r="L4" s="10"/>
    </row>
    <row r="5" spans="1:12" s="11" customFormat="1" ht="16.5" customHeight="1">
      <c r="A5" s="2">
        <v>2</v>
      </c>
      <c r="B5" s="12" t="s">
        <v>299</v>
      </c>
      <c r="C5" s="1" t="s">
        <v>146</v>
      </c>
      <c r="D5" s="1" t="s">
        <v>18</v>
      </c>
      <c r="E5" s="2" t="s">
        <v>145</v>
      </c>
      <c r="F5" s="13">
        <v>27</v>
      </c>
      <c r="G5" s="13">
        <v>2</v>
      </c>
      <c r="H5" s="13">
        <v>10</v>
      </c>
      <c r="I5" s="13">
        <v>13</v>
      </c>
      <c r="J5" s="8">
        <f t="shared" si="0"/>
        <v>52</v>
      </c>
      <c r="K5" s="6">
        <v>1</v>
      </c>
      <c r="L5" s="10"/>
    </row>
    <row r="6" spans="1:12" s="11" customFormat="1" ht="12.75" customHeight="1">
      <c r="A6" s="2">
        <v>3</v>
      </c>
      <c r="B6" s="12" t="s">
        <v>292</v>
      </c>
      <c r="C6" s="1" t="s">
        <v>132</v>
      </c>
      <c r="D6" s="1" t="s">
        <v>10</v>
      </c>
      <c r="E6" s="2" t="s">
        <v>126</v>
      </c>
      <c r="F6" s="13">
        <v>24</v>
      </c>
      <c r="G6" s="13">
        <v>2</v>
      </c>
      <c r="H6" s="13">
        <v>10</v>
      </c>
      <c r="I6" s="13">
        <v>15</v>
      </c>
      <c r="J6" s="8">
        <f t="shared" si="0"/>
        <v>51</v>
      </c>
      <c r="K6" s="21">
        <v>1</v>
      </c>
      <c r="L6" s="10"/>
    </row>
    <row r="7" spans="1:12" s="11" customFormat="1" ht="15.75" customHeight="1">
      <c r="A7" s="2">
        <v>4</v>
      </c>
      <c r="B7" s="12" t="s">
        <v>249</v>
      </c>
      <c r="C7" s="1" t="s">
        <v>46</v>
      </c>
      <c r="D7" s="1" t="s">
        <v>11</v>
      </c>
      <c r="E7" s="2" t="s">
        <v>144</v>
      </c>
      <c r="F7" s="13">
        <v>28</v>
      </c>
      <c r="G7" s="13">
        <v>4</v>
      </c>
      <c r="H7" s="13">
        <v>8</v>
      </c>
      <c r="I7" s="13">
        <v>10</v>
      </c>
      <c r="J7" s="8">
        <f t="shared" si="0"/>
        <v>50</v>
      </c>
      <c r="K7" s="6">
        <v>1</v>
      </c>
      <c r="L7" s="10"/>
    </row>
    <row r="8" spans="1:12" ht="14.25" customHeight="1">
      <c r="A8" s="2">
        <v>5</v>
      </c>
      <c r="B8" s="12" t="s">
        <v>322</v>
      </c>
      <c r="C8" s="1" t="s">
        <v>176</v>
      </c>
      <c r="D8" s="1" t="s">
        <v>31</v>
      </c>
      <c r="E8" s="2" t="s">
        <v>172</v>
      </c>
      <c r="F8" s="13">
        <v>27</v>
      </c>
      <c r="G8" s="13">
        <v>3</v>
      </c>
      <c r="H8" s="13">
        <v>3</v>
      </c>
      <c r="I8" s="13">
        <v>15</v>
      </c>
      <c r="J8" s="8">
        <f t="shared" si="0"/>
        <v>48</v>
      </c>
      <c r="K8" s="21">
        <v>1</v>
      </c>
      <c r="L8" s="4"/>
    </row>
    <row r="9" spans="1:12" ht="14.25" customHeight="1">
      <c r="A9" s="2">
        <v>6</v>
      </c>
      <c r="B9" s="12" t="s">
        <v>300</v>
      </c>
      <c r="C9" s="1" t="s">
        <v>131</v>
      </c>
      <c r="D9" s="1" t="s">
        <v>10</v>
      </c>
      <c r="E9" s="2" t="s">
        <v>126</v>
      </c>
      <c r="F9" s="13">
        <v>24</v>
      </c>
      <c r="G9" s="13">
        <v>2</v>
      </c>
      <c r="H9" s="13">
        <v>8</v>
      </c>
      <c r="I9" s="13">
        <v>14</v>
      </c>
      <c r="J9" s="8">
        <f t="shared" si="0"/>
        <v>48</v>
      </c>
      <c r="K9" s="6">
        <v>1</v>
      </c>
      <c r="L9" s="4"/>
    </row>
    <row r="10" spans="1:12" ht="14.25" customHeight="1">
      <c r="A10" s="2">
        <v>7</v>
      </c>
      <c r="B10" s="12" t="s">
        <v>257</v>
      </c>
      <c r="C10" s="1" t="s">
        <v>256</v>
      </c>
      <c r="D10" s="1" t="s">
        <v>32</v>
      </c>
      <c r="E10" s="2" t="s">
        <v>70</v>
      </c>
      <c r="F10" s="13">
        <v>27</v>
      </c>
      <c r="G10" s="13">
        <v>4</v>
      </c>
      <c r="H10" s="13">
        <v>10</v>
      </c>
      <c r="I10" s="13">
        <v>7</v>
      </c>
      <c r="J10" s="8">
        <f t="shared" si="0"/>
        <v>48</v>
      </c>
      <c r="K10" s="21">
        <v>1</v>
      </c>
      <c r="L10" s="4"/>
    </row>
    <row r="11" spans="1:12" ht="14.25" customHeight="1">
      <c r="A11" s="2">
        <v>8</v>
      </c>
      <c r="B11" s="12" t="s">
        <v>246</v>
      </c>
      <c r="C11" s="1" t="s">
        <v>74</v>
      </c>
      <c r="D11" s="1" t="s">
        <v>32</v>
      </c>
      <c r="E11" s="2" t="s">
        <v>70</v>
      </c>
      <c r="F11" s="13">
        <v>29</v>
      </c>
      <c r="G11" s="13">
        <v>3</v>
      </c>
      <c r="H11" s="13">
        <v>3</v>
      </c>
      <c r="I11" s="13">
        <v>13</v>
      </c>
      <c r="J11" s="8">
        <f t="shared" si="0"/>
        <v>48</v>
      </c>
      <c r="K11" s="6">
        <v>1</v>
      </c>
      <c r="L11" s="4"/>
    </row>
    <row r="12" spans="1:12" ht="14.25" customHeight="1">
      <c r="A12" s="2">
        <v>9</v>
      </c>
      <c r="B12" s="12" t="s">
        <v>245</v>
      </c>
      <c r="C12" s="1" t="s">
        <v>130</v>
      </c>
      <c r="D12" s="1" t="s">
        <v>10</v>
      </c>
      <c r="E12" s="2" t="s">
        <v>126</v>
      </c>
      <c r="F12" s="13">
        <v>30</v>
      </c>
      <c r="G12" s="13">
        <v>1</v>
      </c>
      <c r="H12" s="13">
        <v>2</v>
      </c>
      <c r="I12" s="13">
        <v>15</v>
      </c>
      <c r="J12" s="8">
        <f t="shared" si="0"/>
        <v>48</v>
      </c>
      <c r="K12" s="21">
        <v>1</v>
      </c>
      <c r="L12" s="4"/>
    </row>
    <row r="13" spans="1:12" ht="15" customHeight="1">
      <c r="A13" s="2">
        <v>10</v>
      </c>
      <c r="B13" s="12" t="s">
        <v>236</v>
      </c>
      <c r="C13" s="1" t="s">
        <v>36</v>
      </c>
      <c r="D13" s="1" t="s">
        <v>35</v>
      </c>
      <c r="E13" s="2" t="s">
        <v>101</v>
      </c>
      <c r="F13" s="13">
        <v>30</v>
      </c>
      <c r="G13" s="13">
        <v>2</v>
      </c>
      <c r="H13" s="13">
        <v>1</v>
      </c>
      <c r="I13" s="13">
        <v>15</v>
      </c>
      <c r="J13" s="8">
        <f t="shared" si="0"/>
        <v>48</v>
      </c>
      <c r="K13" s="6">
        <v>1</v>
      </c>
      <c r="L13" s="4"/>
    </row>
    <row r="14" spans="1:12" ht="15" customHeight="1">
      <c r="A14" s="2">
        <v>11</v>
      </c>
      <c r="B14" s="12" t="s">
        <v>258</v>
      </c>
      <c r="C14" s="1" t="s">
        <v>45</v>
      </c>
      <c r="D14" s="1" t="s">
        <v>11</v>
      </c>
      <c r="E14" s="2" t="s">
        <v>144</v>
      </c>
      <c r="F14" s="13">
        <v>30</v>
      </c>
      <c r="G14" s="13">
        <v>4</v>
      </c>
      <c r="H14" s="13">
        <v>5</v>
      </c>
      <c r="I14" s="13">
        <v>7</v>
      </c>
      <c r="J14" s="8">
        <f t="shared" si="0"/>
        <v>46</v>
      </c>
      <c r="K14" s="21">
        <v>2</v>
      </c>
      <c r="L14" s="4"/>
    </row>
    <row r="15" spans="1:12" ht="15" customHeight="1">
      <c r="A15" s="2">
        <v>12</v>
      </c>
      <c r="B15" s="12" t="s">
        <v>337</v>
      </c>
      <c r="C15" s="2" t="s">
        <v>103</v>
      </c>
      <c r="D15" s="1" t="s">
        <v>35</v>
      </c>
      <c r="E15" s="2" t="s">
        <v>101</v>
      </c>
      <c r="F15" s="13">
        <v>26</v>
      </c>
      <c r="G15" s="13">
        <v>3</v>
      </c>
      <c r="H15" s="13">
        <v>1</v>
      </c>
      <c r="I15" s="13">
        <v>15</v>
      </c>
      <c r="J15" s="8">
        <f t="shared" si="0"/>
        <v>45</v>
      </c>
      <c r="K15" s="21">
        <v>2</v>
      </c>
      <c r="L15" s="4"/>
    </row>
    <row r="16" spans="1:12" ht="15" customHeight="1">
      <c r="A16" s="2">
        <v>13</v>
      </c>
      <c r="B16" s="12" t="s">
        <v>333</v>
      </c>
      <c r="C16" s="1" t="s">
        <v>134</v>
      </c>
      <c r="D16" s="1" t="s">
        <v>10</v>
      </c>
      <c r="E16" s="2" t="s">
        <v>126</v>
      </c>
      <c r="F16" s="13">
        <v>17</v>
      </c>
      <c r="G16" s="13">
        <v>3</v>
      </c>
      <c r="H16" s="13">
        <v>10</v>
      </c>
      <c r="I16" s="13">
        <v>15</v>
      </c>
      <c r="J16" s="8">
        <f t="shared" si="0"/>
        <v>45</v>
      </c>
      <c r="K16" s="21">
        <v>2</v>
      </c>
      <c r="L16" s="4"/>
    </row>
    <row r="17" spans="1:12" ht="15" customHeight="1">
      <c r="A17" s="2">
        <v>14</v>
      </c>
      <c r="B17" s="12" t="s">
        <v>288</v>
      </c>
      <c r="C17" s="1" t="s">
        <v>44</v>
      </c>
      <c r="D17" s="1" t="s">
        <v>11</v>
      </c>
      <c r="E17" s="2" t="s">
        <v>144</v>
      </c>
      <c r="F17" s="13">
        <v>30</v>
      </c>
      <c r="G17" s="13">
        <v>5</v>
      </c>
      <c r="H17" s="13">
        <v>2</v>
      </c>
      <c r="I17" s="13">
        <v>7</v>
      </c>
      <c r="J17" s="8">
        <f t="shared" si="0"/>
        <v>44</v>
      </c>
      <c r="K17" s="21">
        <v>2</v>
      </c>
      <c r="L17" s="4"/>
    </row>
    <row r="18" spans="1:12" ht="15" customHeight="1">
      <c r="A18" s="2">
        <v>15</v>
      </c>
      <c r="B18" s="12" t="s">
        <v>247</v>
      </c>
      <c r="C18" s="1" t="s">
        <v>82</v>
      </c>
      <c r="D18" s="1" t="s">
        <v>63</v>
      </c>
      <c r="E18" s="2" t="s">
        <v>85</v>
      </c>
      <c r="F18" s="13">
        <v>29</v>
      </c>
      <c r="G18" s="13">
        <v>2</v>
      </c>
      <c r="H18" s="13">
        <v>5</v>
      </c>
      <c r="I18" s="13">
        <v>7</v>
      </c>
      <c r="J18" s="8">
        <f t="shared" si="0"/>
        <v>43</v>
      </c>
      <c r="K18" s="21">
        <v>2</v>
      </c>
      <c r="L18" s="4"/>
    </row>
    <row r="19" spans="1:12" ht="15" customHeight="1">
      <c r="A19" s="2">
        <v>16</v>
      </c>
      <c r="B19" s="12" t="s">
        <v>253</v>
      </c>
      <c r="C19" s="1" t="s">
        <v>24</v>
      </c>
      <c r="D19" s="1" t="s">
        <v>14</v>
      </c>
      <c r="E19" s="2" t="s">
        <v>180</v>
      </c>
      <c r="F19" s="13">
        <v>27</v>
      </c>
      <c r="G19" s="13">
        <v>3</v>
      </c>
      <c r="H19" s="13">
        <v>5</v>
      </c>
      <c r="I19" s="13">
        <v>7</v>
      </c>
      <c r="J19" s="8">
        <f t="shared" si="0"/>
        <v>42</v>
      </c>
      <c r="K19" s="21">
        <v>2</v>
      </c>
      <c r="L19" s="4"/>
    </row>
    <row r="20" spans="1:12" ht="15" customHeight="1">
      <c r="A20" s="2">
        <v>17</v>
      </c>
      <c r="B20" s="12" t="s">
        <v>319</v>
      </c>
      <c r="C20" s="1" t="s">
        <v>133</v>
      </c>
      <c r="D20" s="1" t="s">
        <v>10</v>
      </c>
      <c r="E20" s="2" t="s">
        <v>126</v>
      </c>
      <c r="F20" s="13">
        <v>21</v>
      </c>
      <c r="G20" s="13">
        <v>2</v>
      </c>
      <c r="H20" s="13">
        <v>3</v>
      </c>
      <c r="I20" s="13">
        <v>15</v>
      </c>
      <c r="J20" s="8">
        <f t="shared" si="0"/>
        <v>41</v>
      </c>
      <c r="K20" s="21">
        <v>2</v>
      </c>
      <c r="L20" s="4"/>
    </row>
    <row r="21" spans="1:12" ht="15" customHeight="1">
      <c r="A21" s="2">
        <v>18</v>
      </c>
      <c r="B21" s="12" t="s">
        <v>305</v>
      </c>
      <c r="C21" s="1" t="s">
        <v>49</v>
      </c>
      <c r="D21" s="1" t="s">
        <v>63</v>
      </c>
      <c r="E21" s="2" t="s">
        <v>85</v>
      </c>
      <c r="F21" s="13">
        <v>26</v>
      </c>
      <c r="G21" s="13">
        <v>4</v>
      </c>
      <c r="H21" s="13">
        <v>4</v>
      </c>
      <c r="I21" s="13">
        <v>7</v>
      </c>
      <c r="J21" s="8">
        <f t="shared" si="0"/>
        <v>41</v>
      </c>
      <c r="K21" s="21">
        <v>2</v>
      </c>
      <c r="L21" s="4"/>
    </row>
    <row r="22" spans="1:12" ht="15" customHeight="1">
      <c r="A22" s="2">
        <v>19</v>
      </c>
      <c r="B22" s="12" t="s">
        <v>296</v>
      </c>
      <c r="C22" s="1" t="s">
        <v>179</v>
      </c>
      <c r="D22" s="1" t="s">
        <v>14</v>
      </c>
      <c r="E22" s="2" t="s">
        <v>180</v>
      </c>
      <c r="F22" s="13">
        <v>22</v>
      </c>
      <c r="G22" s="13">
        <v>2</v>
      </c>
      <c r="H22" s="13">
        <v>10</v>
      </c>
      <c r="I22" s="13">
        <v>7</v>
      </c>
      <c r="J22" s="8">
        <f t="shared" si="0"/>
        <v>41</v>
      </c>
      <c r="K22" s="21">
        <v>2</v>
      </c>
      <c r="L22" s="4"/>
    </row>
    <row r="23" spans="1:12" ht="15" customHeight="1">
      <c r="A23" s="2">
        <v>20</v>
      </c>
      <c r="B23" s="12" t="s">
        <v>267</v>
      </c>
      <c r="C23" s="1" t="s">
        <v>175</v>
      </c>
      <c r="D23" s="1" t="s">
        <v>31</v>
      </c>
      <c r="E23" s="2" t="s">
        <v>172</v>
      </c>
      <c r="F23" s="13">
        <v>27</v>
      </c>
      <c r="G23" s="13">
        <v>5</v>
      </c>
      <c r="H23" s="13">
        <v>2</v>
      </c>
      <c r="I23" s="13">
        <v>7</v>
      </c>
      <c r="J23" s="8">
        <f t="shared" si="0"/>
        <v>41</v>
      </c>
      <c r="K23" s="21">
        <v>2</v>
      </c>
      <c r="L23" s="4"/>
    </row>
    <row r="24" spans="1:12" ht="15" customHeight="1">
      <c r="A24" s="2">
        <v>21</v>
      </c>
      <c r="B24" s="12" t="s">
        <v>264</v>
      </c>
      <c r="C24" s="1" t="s">
        <v>135</v>
      </c>
      <c r="D24" s="1" t="s">
        <v>10</v>
      </c>
      <c r="E24" s="2" t="s">
        <v>126</v>
      </c>
      <c r="F24" s="13">
        <v>20</v>
      </c>
      <c r="G24" s="13">
        <v>3</v>
      </c>
      <c r="H24" s="13">
        <v>10</v>
      </c>
      <c r="I24" s="13">
        <v>8</v>
      </c>
      <c r="J24" s="8">
        <f t="shared" si="0"/>
        <v>41</v>
      </c>
      <c r="K24" s="21">
        <v>2</v>
      </c>
      <c r="L24" s="4"/>
    </row>
    <row r="25" spans="1:12" ht="15" customHeight="1">
      <c r="A25" s="2">
        <v>22</v>
      </c>
      <c r="B25" s="12" t="s">
        <v>298</v>
      </c>
      <c r="C25" s="1" t="s">
        <v>173</v>
      </c>
      <c r="D25" s="1" t="s">
        <v>31</v>
      </c>
      <c r="E25" s="2" t="s">
        <v>172</v>
      </c>
      <c r="F25" s="13">
        <v>27</v>
      </c>
      <c r="G25" s="13">
        <v>2</v>
      </c>
      <c r="H25" s="13">
        <v>4</v>
      </c>
      <c r="I25" s="13">
        <v>7</v>
      </c>
      <c r="J25" s="8">
        <f t="shared" si="0"/>
        <v>40</v>
      </c>
      <c r="K25" s="21">
        <v>2</v>
      </c>
      <c r="L25" s="4"/>
    </row>
    <row r="26" spans="1:12" ht="15" customHeight="1">
      <c r="A26" s="2">
        <v>23</v>
      </c>
      <c r="B26" s="12" t="s">
        <v>324</v>
      </c>
      <c r="C26" s="1" t="s">
        <v>33</v>
      </c>
      <c r="D26" s="1" t="s">
        <v>32</v>
      </c>
      <c r="E26" s="2" t="s">
        <v>70</v>
      </c>
      <c r="F26" s="13">
        <v>27</v>
      </c>
      <c r="G26" s="13">
        <v>1</v>
      </c>
      <c r="H26" s="13">
        <v>7</v>
      </c>
      <c r="I26" s="13">
        <v>3</v>
      </c>
      <c r="J26" s="8">
        <f t="shared" si="0"/>
        <v>38</v>
      </c>
      <c r="K26" s="21">
        <v>2</v>
      </c>
      <c r="L26" s="4"/>
    </row>
    <row r="27" spans="1:12" ht="15" customHeight="1">
      <c r="A27" s="2">
        <v>24</v>
      </c>
      <c r="B27" s="12" t="s">
        <v>334</v>
      </c>
      <c r="C27" s="1" t="s">
        <v>76</v>
      </c>
      <c r="D27" s="1" t="s">
        <v>32</v>
      </c>
      <c r="E27" s="2" t="s">
        <v>70</v>
      </c>
      <c r="F27" s="13">
        <v>20</v>
      </c>
      <c r="G27" s="13">
        <v>2</v>
      </c>
      <c r="H27" s="13">
        <v>9</v>
      </c>
      <c r="I27" s="13">
        <v>7</v>
      </c>
      <c r="J27" s="8">
        <f t="shared" si="0"/>
        <v>38</v>
      </c>
      <c r="K27" s="21">
        <v>2</v>
      </c>
      <c r="L27" s="4"/>
    </row>
    <row r="28" spans="1:12" ht="15" customHeight="1">
      <c r="A28" s="2">
        <v>25</v>
      </c>
      <c r="B28" s="12" t="s">
        <v>282</v>
      </c>
      <c r="C28" s="1" t="s">
        <v>114</v>
      </c>
      <c r="D28" s="1" t="s">
        <v>40</v>
      </c>
      <c r="E28" s="2" t="s">
        <v>115</v>
      </c>
      <c r="F28" s="13">
        <v>20</v>
      </c>
      <c r="G28" s="13">
        <v>0</v>
      </c>
      <c r="H28" s="13">
        <v>2</v>
      </c>
      <c r="I28" s="13">
        <v>15</v>
      </c>
      <c r="J28" s="8">
        <f t="shared" si="0"/>
        <v>37</v>
      </c>
      <c r="K28" s="21">
        <v>2</v>
      </c>
      <c r="L28" s="4"/>
    </row>
    <row r="29" spans="1:12" ht="15" customHeight="1">
      <c r="A29" s="2">
        <v>26</v>
      </c>
      <c r="B29" s="12" t="s">
        <v>323</v>
      </c>
      <c r="C29" s="1" t="s">
        <v>84</v>
      </c>
      <c r="D29" s="1" t="s">
        <v>63</v>
      </c>
      <c r="E29" s="2" t="s">
        <v>85</v>
      </c>
      <c r="F29" s="13">
        <v>26</v>
      </c>
      <c r="G29" s="13">
        <v>1</v>
      </c>
      <c r="H29" s="13">
        <v>1</v>
      </c>
      <c r="I29" s="13">
        <v>8</v>
      </c>
      <c r="J29" s="8">
        <f t="shared" si="0"/>
        <v>36</v>
      </c>
      <c r="K29" s="21">
        <v>3</v>
      </c>
      <c r="L29" s="4"/>
    </row>
    <row r="30" spans="1:12" ht="15" customHeight="1">
      <c r="A30" s="2">
        <v>27</v>
      </c>
      <c r="B30" s="12" t="s">
        <v>285</v>
      </c>
      <c r="C30" s="1" t="s">
        <v>174</v>
      </c>
      <c r="D30" s="1" t="s">
        <v>31</v>
      </c>
      <c r="E30" s="2" t="s">
        <v>172</v>
      </c>
      <c r="F30" s="13">
        <v>24</v>
      </c>
      <c r="G30" s="13">
        <v>3</v>
      </c>
      <c r="H30" s="13">
        <v>3</v>
      </c>
      <c r="I30" s="13">
        <v>6</v>
      </c>
      <c r="J30" s="8">
        <f t="shared" si="0"/>
        <v>36</v>
      </c>
      <c r="K30" s="21">
        <v>3</v>
      </c>
      <c r="L30" s="4"/>
    </row>
    <row r="31" spans="1:12" ht="15" customHeight="1">
      <c r="A31" s="2">
        <v>28</v>
      </c>
      <c r="B31" s="12" t="s">
        <v>289</v>
      </c>
      <c r="C31" s="1" t="s">
        <v>181</v>
      </c>
      <c r="D31" s="1" t="s">
        <v>22</v>
      </c>
      <c r="E31" s="2" t="s">
        <v>182</v>
      </c>
      <c r="F31" s="13">
        <v>22</v>
      </c>
      <c r="G31" s="13">
        <v>5</v>
      </c>
      <c r="H31" s="13">
        <v>1</v>
      </c>
      <c r="I31" s="13">
        <v>7</v>
      </c>
      <c r="J31" s="8">
        <f t="shared" si="0"/>
        <v>35</v>
      </c>
      <c r="K31" s="21">
        <v>3</v>
      </c>
      <c r="L31" s="4"/>
    </row>
    <row r="32" spans="1:12" ht="15" customHeight="1">
      <c r="A32" s="2">
        <v>29</v>
      </c>
      <c r="B32" s="12" t="s">
        <v>261</v>
      </c>
      <c r="C32" s="1" t="s">
        <v>77</v>
      </c>
      <c r="D32" s="1" t="s">
        <v>29</v>
      </c>
      <c r="E32" s="2" t="s">
        <v>79</v>
      </c>
      <c r="F32" s="13">
        <v>29</v>
      </c>
      <c r="G32" s="13">
        <v>2</v>
      </c>
      <c r="H32" s="13">
        <v>3</v>
      </c>
      <c r="I32" s="13">
        <v>1</v>
      </c>
      <c r="J32" s="8">
        <f t="shared" si="0"/>
        <v>35</v>
      </c>
      <c r="K32" s="21">
        <v>3</v>
      </c>
      <c r="L32" s="4"/>
    </row>
    <row r="33" spans="1:12" ht="15" customHeight="1">
      <c r="A33" s="2">
        <v>30</v>
      </c>
      <c r="B33" s="12" t="s">
        <v>295</v>
      </c>
      <c r="C33" s="1" t="s">
        <v>116</v>
      </c>
      <c r="D33" s="1" t="s">
        <v>40</v>
      </c>
      <c r="E33" s="2" t="s">
        <v>115</v>
      </c>
      <c r="F33" s="13">
        <v>20</v>
      </c>
      <c r="G33" s="13">
        <v>2</v>
      </c>
      <c r="H33" s="13">
        <v>4</v>
      </c>
      <c r="I33" s="13">
        <v>7</v>
      </c>
      <c r="J33" s="8">
        <f t="shared" si="0"/>
        <v>33</v>
      </c>
      <c r="K33" s="21">
        <v>3</v>
      </c>
      <c r="L33" s="4"/>
    </row>
    <row r="34" spans="1:12" ht="15" customHeight="1">
      <c r="A34" s="2">
        <v>31</v>
      </c>
      <c r="B34" s="12" t="s">
        <v>272</v>
      </c>
      <c r="C34" s="1" t="s">
        <v>193</v>
      </c>
      <c r="D34" s="1" t="s">
        <v>191</v>
      </c>
      <c r="E34" s="2" t="s">
        <v>178</v>
      </c>
      <c r="F34" s="13">
        <v>23</v>
      </c>
      <c r="G34" s="13">
        <v>3</v>
      </c>
      <c r="H34" s="13">
        <v>0</v>
      </c>
      <c r="I34" s="13">
        <v>7</v>
      </c>
      <c r="J34" s="8">
        <f t="shared" si="0"/>
        <v>33</v>
      </c>
      <c r="K34" s="21">
        <v>3</v>
      </c>
      <c r="L34" s="4"/>
    </row>
    <row r="35" spans="1:12" ht="15" customHeight="1">
      <c r="A35" s="2">
        <v>32</v>
      </c>
      <c r="B35" s="12" t="s">
        <v>244</v>
      </c>
      <c r="C35" s="1" t="s">
        <v>155</v>
      </c>
      <c r="D35" s="1" t="s">
        <v>59</v>
      </c>
      <c r="E35" s="2" t="s">
        <v>157</v>
      </c>
      <c r="F35" s="13">
        <v>19</v>
      </c>
      <c r="G35" s="13">
        <v>4</v>
      </c>
      <c r="H35" s="13">
        <v>10</v>
      </c>
      <c r="I35" s="13">
        <v>0</v>
      </c>
      <c r="J35" s="8">
        <f t="shared" si="0"/>
        <v>33</v>
      </c>
      <c r="K35" s="21">
        <v>3</v>
      </c>
      <c r="L35" s="4"/>
    </row>
    <row r="36" spans="1:12" ht="15" customHeight="1">
      <c r="A36" s="2">
        <v>33</v>
      </c>
      <c r="B36" s="12" t="s">
        <v>327</v>
      </c>
      <c r="C36" s="1" t="s">
        <v>326</v>
      </c>
      <c r="D36" s="1" t="s">
        <v>18</v>
      </c>
      <c r="E36" s="2" t="s">
        <v>145</v>
      </c>
      <c r="F36" s="13">
        <v>18</v>
      </c>
      <c r="G36" s="13">
        <v>2</v>
      </c>
      <c r="H36" s="13">
        <v>4</v>
      </c>
      <c r="I36" s="13">
        <v>8</v>
      </c>
      <c r="J36" s="8">
        <f aca="true" t="shared" si="1" ref="J36:J67">SUM(F36:I36)</f>
        <v>32</v>
      </c>
      <c r="K36" s="21">
        <v>3</v>
      </c>
      <c r="L36" s="4"/>
    </row>
    <row r="37" spans="1:12" ht="15" customHeight="1">
      <c r="A37" s="2">
        <v>34</v>
      </c>
      <c r="B37" s="14" t="s">
        <v>336</v>
      </c>
      <c r="C37" s="1" t="s">
        <v>163</v>
      </c>
      <c r="D37" s="1" t="s">
        <v>64</v>
      </c>
      <c r="E37" s="2" t="s">
        <v>162</v>
      </c>
      <c r="F37" s="13">
        <v>27</v>
      </c>
      <c r="G37" s="13">
        <v>3</v>
      </c>
      <c r="H37" s="13">
        <v>0</v>
      </c>
      <c r="I37" s="13">
        <v>2</v>
      </c>
      <c r="J37" s="8">
        <f t="shared" si="1"/>
        <v>32</v>
      </c>
      <c r="K37" s="21">
        <v>3</v>
      </c>
      <c r="L37" s="4"/>
    </row>
    <row r="38" spans="1:12" ht="15" customHeight="1">
      <c r="A38" s="2">
        <v>35</v>
      </c>
      <c r="B38" s="12" t="s">
        <v>259</v>
      </c>
      <c r="C38" s="1" t="s">
        <v>58</v>
      </c>
      <c r="D38" s="1" t="s">
        <v>55</v>
      </c>
      <c r="E38" s="2" t="s">
        <v>190</v>
      </c>
      <c r="F38" s="13">
        <v>25</v>
      </c>
      <c r="G38" s="13">
        <v>1</v>
      </c>
      <c r="H38" s="13">
        <v>5</v>
      </c>
      <c r="I38" s="13">
        <v>1</v>
      </c>
      <c r="J38" s="8">
        <f t="shared" si="1"/>
        <v>32</v>
      </c>
      <c r="K38" s="21">
        <v>3</v>
      </c>
      <c r="L38" s="4"/>
    </row>
    <row r="39" spans="1:12" ht="15" customHeight="1">
      <c r="A39" s="2">
        <v>36</v>
      </c>
      <c r="B39" s="12" t="s">
        <v>252</v>
      </c>
      <c r="C39" s="1" t="s">
        <v>83</v>
      </c>
      <c r="D39" s="1" t="s">
        <v>63</v>
      </c>
      <c r="E39" s="2" t="s">
        <v>85</v>
      </c>
      <c r="F39" s="13">
        <v>29</v>
      </c>
      <c r="G39" s="13">
        <v>1</v>
      </c>
      <c r="H39" s="13">
        <v>1</v>
      </c>
      <c r="I39" s="13">
        <v>0</v>
      </c>
      <c r="J39" s="8">
        <f t="shared" si="1"/>
        <v>31</v>
      </c>
      <c r="K39" s="21">
        <v>3</v>
      </c>
      <c r="L39" s="4"/>
    </row>
    <row r="40" spans="1:12" ht="15">
      <c r="A40" s="2">
        <v>37</v>
      </c>
      <c r="B40" s="5" t="s">
        <v>332</v>
      </c>
      <c r="C40" s="1" t="s">
        <v>53</v>
      </c>
      <c r="D40" s="1" t="s">
        <v>52</v>
      </c>
      <c r="E40" s="2" t="s">
        <v>136</v>
      </c>
      <c r="F40" s="13">
        <v>24</v>
      </c>
      <c r="G40" s="13">
        <v>1</v>
      </c>
      <c r="H40" s="13">
        <v>3</v>
      </c>
      <c r="I40" s="13">
        <v>2</v>
      </c>
      <c r="J40" s="8">
        <f t="shared" si="1"/>
        <v>30</v>
      </c>
      <c r="K40" s="21">
        <v>3</v>
      </c>
      <c r="L40" s="4"/>
    </row>
    <row r="41" spans="1:12" ht="15">
      <c r="A41" s="2">
        <v>38</v>
      </c>
      <c r="B41" s="12" t="s">
        <v>321</v>
      </c>
      <c r="C41" s="1" t="s">
        <v>98</v>
      </c>
      <c r="D41" s="1" t="s">
        <v>48</v>
      </c>
      <c r="E41" s="2" t="s">
        <v>99</v>
      </c>
      <c r="F41" s="13">
        <v>24</v>
      </c>
      <c r="G41" s="13">
        <v>1</v>
      </c>
      <c r="H41" s="13">
        <v>3</v>
      </c>
      <c r="I41" s="13">
        <v>1</v>
      </c>
      <c r="J41" s="8">
        <f t="shared" si="1"/>
        <v>29</v>
      </c>
      <c r="K41" s="21">
        <v>3</v>
      </c>
      <c r="L41" s="4"/>
    </row>
    <row r="42" spans="1:12" ht="15">
      <c r="A42" s="2">
        <v>39</v>
      </c>
      <c r="B42" s="12" t="s">
        <v>301</v>
      </c>
      <c r="C42" s="1" t="s">
        <v>56</v>
      </c>
      <c r="D42" s="1" t="s">
        <v>54</v>
      </c>
      <c r="E42" s="2" t="s">
        <v>81</v>
      </c>
      <c r="F42" s="13">
        <v>26</v>
      </c>
      <c r="G42" s="13">
        <v>1</v>
      </c>
      <c r="H42" s="13">
        <v>1</v>
      </c>
      <c r="I42" s="13">
        <v>1</v>
      </c>
      <c r="J42" s="8">
        <f t="shared" si="1"/>
        <v>29</v>
      </c>
      <c r="K42" s="21">
        <v>3</v>
      </c>
      <c r="L42" s="4"/>
    </row>
    <row r="43" spans="1:12" ht="15">
      <c r="A43" s="2">
        <v>40</v>
      </c>
      <c r="B43" s="12" t="s">
        <v>293</v>
      </c>
      <c r="C43" s="1" t="s">
        <v>78</v>
      </c>
      <c r="D43" s="1" t="s">
        <v>29</v>
      </c>
      <c r="E43" s="2" t="s">
        <v>79</v>
      </c>
      <c r="F43" s="13">
        <v>26</v>
      </c>
      <c r="G43" s="13">
        <v>1</v>
      </c>
      <c r="H43" s="13">
        <v>1</v>
      </c>
      <c r="I43" s="13">
        <v>1</v>
      </c>
      <c r="J43" s="8">
        <f t="shared" si="1"/>
        <v>29</v>
      </c>
      <c r="K43" s="21">
        <v>3</v>
      </c>
      <c r="L43" s="4"/>
    </row>
    <row r="44" spans="1:12" ht="15" customHeight="1">
      <c r="A44" s="2">
        <v>41</v>
      </c>
      <c r="B44" s="12" t="s">
        <v>280</v>
      </c>
      <c r="C44" s="1" t="s">
        <v>88</v>
      </c>
      <c r="D44" s="1" t="s">
        <v>23</v>
      </c>
      <c r="E44" s="2" t="s">
        <v>89</v>
      </c>
      <c r="F44" s="13">
        <v>26</v>
      </c>
      <c r="G44" s="13">
        <v>2</v>
      </c>
      <c r="H44" s="13">
        <v>0</v>
      </c>
      <c r="I44" s="13">
        <v>1</v>
      </c>
      <c r="J44" s="8">
        <f t="shared" si="1"/>
        <v>29</v>
      </c>
      <c r="K44" s="21">
        <v>3</v>
      </c>
      <c r="L44" s="4"/>
    </row>
    <row r="45" spans="1:12" ht="13.5" customHeight="1">
      <c r="A45" s="2">
        <v>42</v>
      </c>
      <c r="B45" s="14" t="s">
        <v>307</v>
      </c>
      <c r="C45" s="1" t="s">
        <v>169</v>
      </c>
      <c r="D45" s="1" t="s">
        <v>62</v>
      </c>
      <c r="E45" s="2" t="s">
        <v>168</v>
      </c>
      <c r="F45" s="13">
        <v>24</v>
      </c>
      <c r="G45" s="13">
        <v>1</v>
      </c>
      <c r="H45" s="13">
        <v>1</v>
      </c>
      <c r="I45" s="13">
        <v>2</v>
      </c>
      <c r="J45" s="8">
        <f t="shared" si="1"/>
        <v>28</v>
      </c>
      <c r="K45" s="21">
        <v>3</v>
      </c>
      <c r="L45" s="4"/>
    </row>
    <row r="46" spans="1:12" ht="15" customHeight="1">
      <c r="A46" s="2">
        <v>43</v>
      </c>
      <c r="B46" s="14" t="s">
        <v>263</v>
      </c>
      <c r="C46" s="1" t="s">
        <v>165</v>
      </c>
      <c r="D46" s="1" t="s">
        <v>64</v>
      </c>
      <c r="E46" s="2" t="s">
        <v>162</v>
      </c>
      <c r="F46" s="13">
        <v>17</v>
      </c>
      <c r="G46" s="13">
        <v>5</v>
      </c>
      <c r="H46" s="13">
        <v>4</v>
      </c>
      <c r="I46" s="13">
        <v>2</v>
      </c>
      <c r="J46" s="8">
        <f t="shared" si="1"/>
        <v>28</v>
      </c>
      <c r="K46" s="21">
        <v>3</v>
      </c>
      <c r="L46" s="4"/>
    </row>
    <row r="47" spans="1:12" ht="15" customHeight="1">
      <c r="A47" s="2">
        <v>44</v>
      </c>
      <c r="B47" s="14" t="s">
        <v>248</v>
      </c>
      <c r="C47" s="1" t="s">
        <v>166</v>
      </c>
      <c r="D47" s="1" t="s">
        <v>64</v>
      </c>
      <c r="E47" s="2" t="s">
        <v>162</v>
      </c>
      <c r="F47" s="13">
        <v>22</v>
      </c>
      <c r="G47" s="13">
        <v>2</v>
      </c>
      <c r="H47" s="13">
        <v>1</v>
      </c>
      <c r="I47" s="13">
        <v>3</v>
      </c>
      <c r="J47" s="8">
        <f t="shared" si="1"/>
        <v>28</v>
      </c>
      <c r="K47" s="21">
        <v>3</v>
      </c>
      <c r="L47" s="4"/>
    </row>
    <row r="48" spans="1:12" ht="14.25" customHeight="1">
      <c r="A48" s="2">
        <v>45</v>
      </c>
      <c r="B48" s="12" t="s">
        <v>306</v>
      </c>
      <c r="C48" s="1" t="s">
        <v>30</v>
      </c>
      <c r="D48" s="1" t="s">
        <v>13</v>
      </c>
      <c r="E48" s="2" t="s">
        <v>150</v>
      </c>
      <c r="F48" s="13">
        <v>21</v>
      </c>
      <c r="G48" s="13">
        <v>1</v>
      </c>
      <c r="H48" s="13">
        <v>3</v>
      </c>
      <c r="I48" s="13">
        <v>2</v>
      </c>
      <c r="J48" s="8">
        <f t="shared" si="1"/>
        <v>27</v>
      </c>
      <c r="K48" s="21">
        <v>3</v>
      </c>
      <c r="L48" s="4"/>
    </row>
    <row r="49" spans="1:12" ht="13.5" customHeight="1">
      <c r="A49" s="2">
        <v>46</v>
      </c>
      <c r="B49" s="12" t="s">
        <v>284</v>
      </c>
      <c r="C49" s="1" t="s">
        <v>192</v>
      </c>
      <c r="D49" s="1" t="s">
        <v>191</v>
      </c>
      <c r="E49" s="2" t="s">
        <v>178</v>
      </c>
      <c r="F49" s="13">
        <v>18</v>
      </c>
      <c r="G49" s="13">
        <v>1</v>
      </c>
      <c r="H49" s="13">
        <v>1</v>
      </c>
      <c r="I49" s="13">
        <v>7</v>
      </c>
      <c r="J49" s="8">
        <f t="shared" si="1"/>
        <v>27</v>
      </c>
      <c r="K49" s="21">
        <v>3</v>
      </c>
      <c r="L49" s="4"/>
    </row>
    <row r="50" spans="1:12" ht="14.25" customHeight="1">
      <c r="A50" s="2">
        <v>47</v>
      </c>
      <c r="B50" s="12" t="s">
        <v>281</v>
      </c>
      <c r="C50" s="1" t="s">
        <v>34</v>
      </c>
      <c r="D50" s="1" t="s">
        <v>14</v>
      </c>
      <c r="E50" s="2" t="s">
        <v>180</v>
      </c>
      <c r="F50" s="13">
        <v>21</v>
      </c>
      <c r="G50" s="13">
        <v>2</v>
      </c>
      <c r="H50" s="13">
        <v>1</v>
      </c>
      <c r="I50" s="13">
        <v>3</v>
      </c>
      <c r="J50" s="8">
        <f t="shared" si="1"/>
        <v>27</v>
      </c>
      <c r="K50" s="21">
        <v>3</v>
      </c>
      <c r="L50" s="4"/>
    </row>
    <row r="51" spans="1:12" ht="14.25" customHeight="1">
      <c r="A51" s="2">
        <v>48</v>
      </c>
      <c r="B51" s="12" t="s">
        <v>279</v>
      </c>
      <c r="C51" s="1" t="s">
        <v>42</v>
      </c>
      <c r="D51" s="1" t="s">
        <v>41</v>
      </c>
      <c r="E51" s="2" t="s">
        <v>112</v>
      </c>
      <c r="F51" s="13">
        <v>25</v>
      </c>
      <c r="G51" s="13">
        <v>1</v>
      </c>
      <c r="H51" s="13">
        <v>1</v>
      </c>
      <c r="I51" s="13">
        <v>0</v>
      </c>
      <c r="J51" s="8">
        <f t="shared" si="1"/>
        <v>27</v>
      </c>
      <c r="K51" s="21">
        <v>3</v>
      </c>
      <c r="L51" s="4"/>
    </row>
    <row r="52" spans="1:12" ht="14.25" customHeight="1">
      <c r="A52" s="2">
        <v>49</v>
      </c>
      <c r="B52" s="12" t="s">
        <v>260</v>
      </c>
      <c r="C52" s="1" t="s">
        <v>27</v>
      </c>
      <c r="D52" s="1" t="s">
        <v>22</v>
      </c>
      <c r="E52" s="2" t="s">
        <v>182</v>
      </c>
      <c r="F52" s="13">
        <v>20</v>
      </c>
      <c r="G52" s="13">
        <v>4</v>
      </c>
      <c r="H52" s="13">
        <v>2</v>
      </c>
      <c r="I52" s="13">
        <v>1</v>
      </c>
      <c r="J52" s="8">
        <f t="shared" si="1"/>
        <v>27</v>
      </c>
      <c r="K52" s="21">
        <v>3</v>
      </c>
      <c r="L52" s="4"/>
    </row>
    <row r="53" spans="1:12" ht="15" customHeight="1">
      <c r="A53" s="2">
        <v>50</v>
      </c>
      <c r="B53" s="12" t="s">
        <v>250</v>
      </c>
      <c r="C53" s="1" t="s">
        <v>80</v>
      </c>
      <c r="D53" s="1" t="s">
        <v>54</v>
      </c>
      <c r="E53" s="2" t="s">
        <v>81</v>
      </c>
      <c r="F53" s="13">
        <v>22</v>
      </c>
      <c r="G53" s="13">
        <v>1</v>
      </c>
      <c r="H53" s="13">
        <v>3</v>
      </c>
      <c r="I53" s="13">
        <v>1</v>
      </c>
      <c r="J53" s="8">
        <f t="shared" si="1"/>
        <v>27</v>
      </c>
      <c r="K53" s="21">
        <v>3</v>
      </c>
      <c r="L53" s="4"/>
    </row>
    <row r="54" spans="1:12" ht="14.25" customHeight="1">
      <c r="A54" s="2">
        <v>51</v>
      </c>
      <c r="B54" s="12" t="s">
        <v>338</v>
      </c>
      <c r="C54" s="1" t="s">
        <v>185</v>
      </c>
      <c r="D54" s="1" t="s">
        <v>19</v>
      </c>
      <c r="E54" s="2" t="s">
        <v>186</v>
      </c>
      <c r="F54" s="13">
        <v>22</v>
      </c>
      <c r="G54" s="13">
        <v>0</v>
      </c>
      <c r="H54" s="13">
        <v>3</v>
      </c>
      <c r="I54" s="13">
        <v>1</v>
      </c>
      <c r="J54" s="8">
        <f t="shared" si="1"/>
        <v>26</v>
      </c>
      <c r="K54" s="5"/>
      <c r="L54" s="4"/>
    </row>
    <row r="55" spans="1:12" ht="14.25" customHeight="1">
      <c r="A55" s="2">
        <v>52</v>
      </c>
      <c r="B55" s="12" t="s">
        <v>303</v>
      </c>
      <c r="C55" s="1" t="s">
        <v>120</v>
      </c>
      <c r="D55" s="1" t="s">
        <v>51</v>
      </c>
      <c r="E55" s="2" t="s">
        <v>121</v>
      </c>
      <c r="F55" s="13">
        <v>22</v>
      </c>
      <c r="G55" s="13">
        <v>1</v>
      </c>
      <c r="H55" s="13">
        <v>1</v>
      </c>
      <c r="I55" s="13">
        <v>2</v>
      </c>
      <c r="J55" s="8">
        <f t="shared" si="1"/>
        <v>26</v>
      </c>
      <c r="K55" s="5"/>
      <c r="L55" s="4"/>
    </row>
    <row r="56" spans="1:12" ht="14.25" customHeight="1">
      <c r="A56" s="2">
        <v>53</v>
      </c>
      <c r="B56" s="12" t="s">
        <v>335</v>
      </c>
      <c r="C56" s="1" t="s">
        <v>148</v>
      </c>
      <c r="D56" s="1" t="s">
        <v>18</v>
      </c>
      <c r="E56" s="2" t="s">
        <v>145</v>
      </c>
      <c r="F56" s="13">
        <v>21</v>
      </c>
      <c r="G56" s="13">
        <v>1</v>
      </c>
      <c r="H56" s="13">
        <v>3</v>
      </c>
      <c r="I56" s="13">
        <v>1</v>
      </c>
      <c r="J56" s="8">
        <f t="shared" si="1"/>
        <v>26</v>
      </c>
      <c r="K56" s="5"/>
      <c r="L56" s="4"/>
    </row>
    <row r="57" spans="1:12" ht="14.25" customHeight="1">
      <c r="A57" s="2">
        <v>54</v>
      </c>
      <c r="B57" s="14" t="s">
        <v>294</v>
      </c>
      <c r="C57" s="1" t="s">
        <v>187</v>
      </c>
      <c r="D57" s="1" t="s">
        <v>28</v>
      </c>
      <c r="E57" s="2" t="s">
        <v>189</v>
      </c>
      <c r="F57" s="13">
        <v>18</v>
      </c>
      <c r="G57" s="13">
        <v>1</v>
      </c>
      <c r="H57" s="13">
        <v>2</v>
      </c>
      <c r="I57" s="13">
        <v>5</v>
      </c>
      <c r="J57" s="8">
        <f t="shared" si="1"/>
        <v>26</v>
      </c>
      <c r="K57" s="5"/>
      <c r="L57" s="4"/>
    </row>
    <row r="58" spans="1:12" ht="13.5" customHeight="1">
      <c r="A58" s="2">
        <v>55</v>
      </c>
      <c r="B58" s="12" t="s">
        <v>286</v>
      </c>
      <c r="C58" s="1" t="s">
        <v>152</v>
      </c>
      <c r="D58" s="1" t="s">
        <v>13</v>
      </c>
      <c r="E58" s="2" t="s">
        <v>150</v>
      </c>
      <c r="F58" s="13">
        <v>20</v>
      </c>
      <c r="G58" s="13">
        <v>1</v>
      </c>
      <c r="H58" s="13">
        <v>2</v>
      </c>
      <c r="I58" s="13">
        <v>3</v>
      </c>
      <c r="J58" s="8">
        <f t="shared" si="1"/>
        <v>26</v>
      </c>
      <c r="K58" s="5"/>
      <c r="L58" s="4"/>
    </row>
    <row r="59" spans="1:12" ht="15" customHeight="1">
      <c r="A59" s="2">
        <v>56</v>
      </c>
      <c r="B59" s="12" t="s">
        <v>266</v>
      </c>
      <c r="C59" s="1" t="s">
        <v>194</v>
      </c>
      <c r="D59" s="1" t="s">
        <v>191</v>
      </c>
      <c r="E59" s="2" t="s">
        <v>178</v>
      </c>
      <c r="F59" s="13">
        <v>24</v>
      </c>
      <c r="G59" s="13">
        <v>2</v>
      </c>
      <c r="H59" s="13">
        <v>0</v>
      </c>
      <c r="I59" s="13">
        <v>0</v>
      </c>
      <c r="J59" s="8">
        <f t="shared" si="1"/>
        <v>26</v>
      </c>
      <c r="K59" s="5"/>
      <c r="L59" s="4"/>
    </row>
    <row r="60" spans="1:12" ht="14.25" customHeight="1">
      <c r="A60" s="2">
        <v>57</v>
      </c>
      <c r="B60" s="12" t="s">
        <v>291</v>
      </c>
      <c r="C60" s="1" t="s">
        <v>151</v>
      </c>
      <c r="D60" s="1" t="s">
        <v>13</v>
      </c>
      <c r="E60" s="2" t="s">
        <v>150</v>
      </c>
      <c r="F60" s="13">
        <v>24</v>
      </c>
      <c r="G60" s="13">
        <v>0</v>
      </c>
      <c r="H60" s="13">
        <v>0</v>
      </c>
      <c r="I60" s="13">
        <v>1</v>
      </c>
      <c r="J60" s="8">
        <f t="shared" si="1"/>
        <v>25</v>
      </c>
      <c r="K60" s="5"/>
      <c r="L60" s="4"/>
    </row>
    <row r="61" spans="1:12" ht="15.75" customHeight="1">
      <c r="A61" s="2">
        <v>58</v>
      </c>
      <c r="B61" s="12" t="s">
        <v>287</v>
      </c>
      <c r="C61" s="1" t="s">
        <v>25</v>
      </c>
      <c r="D61" s="1" t="s">
        <v>16</v>
      </c>
      <c r="E61" s="2" t="s">
        <v>104</v>
      </c>
      <c r="F61" s="13">
        <v>17</v>
      </c>
      <c r="G61" s="13">
        <v>4</v>
      </c>
      <c r="H61" s="13">
        <v>2</v>
      </c>
      <c r="I61" s="13">
        <v>2</v>
      </c>
      <c r="J61" s="8">
        <f t="shared" si="1"/>
        <v>25</v>
      </c>
      <c r="K61" s="5"/>
      <c r="L61" s="4"/>
    </row>
    <row r="62" spans="1:12" ht="15.75" customHeight="1">
      <c r="A62" s="2">
        <v>59</v>
      </c>
      <c r="B62" s="12" t="s">
        <v>237</v>
      </c>
      <c r="C62" s="1" t="s">
        <v>60</v>
      </c>
      <c r="D62" s="1" t="s">
        <v>55</v>
      </c>
      <c r="E62" s="2" t="s">
        <v>190</v>
      </c>
      <c r="F62" s="13">
        <v>24</v>
      </c>
      <c r="G62" s="13">
        <v>1</v>
      </c>
      <c r="H62" s="13">
        <v>0</v>
      </c>
      <c r="I62" s="13">
        <v>0</v>
      </c>
      <c r="J62" s="8">
        <f t="shared" si="1"/>
        <v>25</v>
      </c>
      <c r="K62" s="5"/>
      <c r="L62" s="4"/>
    </row>
    <row r="63" spans="1:12" ht="15" customHeight="1">
      <c r="A63" s="2">
        <v>60</v>
      </c>
      <c r="B63" s="12" t="s">
        <v>297</v>
      </c>
      <c r="C63" s="1" t="s">
        <v>43</v>
      </c>
      <c r="D63" s="1" t="s">
        <v>11</v>
      </c>
      <c r="E63" s="2" t="s">
        <v>144</v>
      </c>
      <c r="F63" s="13">
        <v>19</v>
      </c>
      <c r="G63" s="13">
        <v>1</v>
      </c>
      <c r="H63" s="13">
        <v>3</v>
      </c>
      <c r="I63" s="13">
        <v>1</v>
      </c>
      <c r="J63" s="8">
        <f t="shared" si="1"/>
        <v>24</v>
      </c>
      <c r="K63" s="5"/>
      <c r="L63" s="4"/>
    </row>
    <row r="64" spans="1:12" ht="15" customHeight="1">
      <c r="A64" s="2">
        <v>61</v>
      </c>
      <c r="B64" s="12" t="s">
        <v>262</v>
      </c>
      <c r="C64" s="1" t="s">
        <v>90</v>
      </c>
      <c r="D64" s="1" t="s">
        <v>38</v>
      </c>
      <c r="E64" s="2" t="s">
        <v>91</v>
      </c>
      <c r="F64" s="13">
        <v>19</v>
      </c>
      <c r="G64" s="13">
        <v>1</v>
      </c>
      <c r="H64" s="13">
        <v>2</v>
      </c>
      <c r="I64" s="13">
        <v>2</v>
      </c>
      <c r="J64" s="8">
        <f t="shared" si="1"/>
        <v>24</v>
      </c>
      <c r="K64" s="5"/>
      <c r="L64" s="4"/>
    </row>
    <row r="65" spans="1:12" ht="13.5" customHeight="1">
      <c r="A65" s="2">
        <v>62</v>
      </c>
      <c r="B65" s="5" t="s">
        <v>242</v>
      </c>
      <c r="C65" s="1" t="s">
        <v>138</v>
      </c>
      <c r="D65" s="1" t="s">
        <v>52</v>
      </c>
      <c r="E65" s="2" t="s">
        <v>136</v>
      </c>
      <c r="F65" s="13">
        <v>21</v>
      </c>
      <c r="G65" s="13">
        <v>0</v>
      </c>
      <c r="H65" s="13">
        <v>1</v>
      </c>
      <c r="I65" s="13">
        <v>2</v>
      </c>
      <c r="J65" s="8">
        <f t="shared" si="1"/>
        <v>24</v>
      </c>
      <c r="K65" s="5"/>
      <c r="L65" s="4"/>
    </row>
    <row r="66" spans="1:12" ht="13.5" customHeight="1">
      <c r="A66" s="2">
        <v>63</v>
      </c>
      <c r="B66" s="5" t="s">
        <v>316</v>
      </c>
      <c r="C66" s="1" t="s">
        <v>139</v>
      </c>
      <c r="D66" s="1" t="s">
        <v>52</v>
      </c>
      <c r="E66" s="2" t="s">
        <v>136</v>
      </c>
      <c r="F66" s="13">
        <v>21</v>
      </c>
      <c r="G66" s="13">
        <v>0</v>
      </c>
      <c r="H66" s="13">
        <v>1</v>
      </c>
      <c r="I66" s="13">
        <v>1</v>
      </c>
      <c r="J66" s="8">
        <f t="shared" si="1"/>
        <v>23</v>
      </c>
      <c r="K66" s="5"/>
      <c r="L66" s="4"/>
    </row>
    <row r="67" spans="1:12" ht="15" customHeight="1">
      <c r="A67" s="2">
        <v>64</v>
      </c>
      <c r="B67" s="12" t="s">
        <v>278</v>
      </c>
      <c r="C67" s="1" t="s">
        <v>119</v>
      </c>
      <c r="D67" s="1" t="s">
        <v>51</v>
      </c>
      <c r="E67" s="2" t="s">
        <v>121</v>
      </c>
      <c r="F67" s="13">
        <v>19</v>
      </c>
      <c r="G67" s="13">
        <v>1</v>
      </c>
      <c r="H67" s="13">
        <v>1</v>
      </c>
      <c r="I67" s="13">
        <v>2</v>
      </c>
      <c r="J67" s="8">
        <f t="shared" si="1"/>
        <v>23</v>
      </c>
      <c r="K67" s="5"/>
      <c r="L67" s="4"/>
    </row>
    <row r="68" spans="1:12" ht="15.75" customHeight="1">
      <c r="A68" s="2">
        <v>65</v>
      </c>
      <c r="B68" s="12" t="s">
        <v>269</v>
      </c>
      <c r="C68" s="1" t="s">
        <v>268</v>
      </c>
      <c r="D68" s="1" t="s">
        <v>17</v>
      </c>
      <c r="E68" s="2" t="s">
        <v>87</v>
      </c>
      <c r="F68" s="13">
        <v>22</v>
      </c>
      <c r="G68" s="13">
        <v>1</v>
      </c>
      <c r="H68" s="13">
        <v>0</v>
      </c>
      <c r="I68" s="13">
        <v>0</v>
      </c>
      <c r="J68" s="8">
        <f aca="true" t="shared" si="2" ref="J68:J99">SUM(F68:I68)</f>
        <v>23</v>
      </c>
      <c r="K68" s="5"/>
      <c r="L68" s="4"/>
    </row>
    <row r="69" spans="1:12" ht="15.75" customHeight="1">
      <c r="A69" s="2">
        <v>66</v>
      </c>
      <c r="B69" s="14" t="s">
        <v>325</v>
      </c>
      <c r="C69" s="1" t="s">
        <v>164</v>
      </c>
      <c r="D69" s="1" t="s">
        <v>64</v>
      </c>
      <c r="E69" s="2" t="s">
        <v>162</v>
      </c>
      <c r="F69" s="13">
        <v>17</v>
      </c>
      <c r="G69" s="13">
        <v>1</v>
      </c>
      <c r="H69" s="13">
        <v>2</v>
      </c>
      <c r="I69" s="13">
        <v>2</v>
      </c>
      <c r="J69" s="8">
        <f t="shared" si="2"/>
        <v>22</v>
      </c>
      <c r="K69" s="5"/>
      <c r="L69" s="4"/>
    </row>
    <row r="70" spans="1:12" ht="15.75" customHeight="1">
      <c r="A70" s="2">
        <v>67</v>
      </c>
      <c r="B70" s="12" t="s">
        <v>277</v>
      </c>
      <c r="C70" s="1" t="s">
        <v>26</v>
      </c>
      <c r="D70" s="1" t="s">
        <v>20</v>
      </c>
      <c r="E70" s="2" t="s">
        <v>178</v>
      </c>
      <c r="F70" s="13">
        <v>19</v>
      </c>
      <c r="G70" s="13">
        <v>1</v>
      </c>
      <c r="H70" s="13">
        <v>2</v>
      </c>
      <c r="I70" s="13">
        <v>0</v>
      </c>
      <c r="J70" s="8">
        <f t="shared" si="2"/>
        <v>22</v>
      </c>
      <c r="K70" s="5"/>
      <c r="L70" s="4"/>
    </row>
    <row r="71" spans="1:12" ht="15">
      <c r="A71" s="2">
        <v>68</v>
      </c>
      <c r="B71" s="12" t="s">
        <v>265</v>
      </c>
      <c r="C71" s="1" t="s">
        <v>100</v>
      </c>
      <c r="D71" s="1" t="s">
        <v>48</v>
      </c>
      <c r="E71" s="2" t="s">
        <v>99</v>
      </c>
      <c r="F71" s="13">
        <v>22</v>
      </c>
      <c r="G71" s="13">
        <v>0</v>
      </c>
      <c r="H71" s="13">
        <v>0</v>
      </c>
      <c r="I71" s="13">
        <v>0</v>
      </c>
      <c r="J71" s="8">
        <f t="shared" si="2"/>
        <v>22</v>
      </c>
      <c r="K71" s="5"/>
      <c r="L71" s="4"/>
    </row>
    <row r="72" spans="1:12" ht="15">
      <c r="A72" s="2">
        <v>69</v>
      </c>
      <c r="B72" s="12" t="s">
        <v>243</v>
      </c>
      <c r="C72" s="1" t="s">
        <v>110</v>
      </c>
      <c r="D72" s="1" t="s">
        <v>65</v>
      </c>
      <c r="E72" s="2" t="s">
        <v>109</v>
      </c>
      <c r="F72" s="13">
        <v>20</v>
      </c>
      <c r="G72" s="13">
        <v>2</v>
      </c>
      <c r="H72" s="13">
        <v>0</v>
      </c>
      <c r="I72" s="13">
        <v>0</v>
      </c>
      <c r="J72" s="8">
        <f t="shared" si="2"/>
        <v>22</v>
      </c>
      <c r="K72" s="5"/>
      <c r="L72" s="4"/>
    </row>
    <row r="73" spans="1:12" ht="15">
      <c r="A73" s="2">
        <v>70</v>
      </c>
      <c r="B73" s="12" t="s">
        <v>320</v>
      </c>
      <c r="C73" s="1" t="s">
        <v>57</v>
      </c>
      <c r="D73" s="1" t="s">
        <v>55</v>
      </c>
      <c r="E73" s="2" t="s">
        <v>190</v>
      </c>
      <c r="F73" s="13">
        <v>18</v>
      </c>
      <c r="G73" s="13">
        <v>1</v>
      </c>
      <c r="H73" s="13">
        <v>0</v>
      </c>
      <c r="I73" s="13">
        <v>2</v>
      </c>
      <c r="J73" s="8">
        <f t="shared" si="2"/>
        <v>21</v>
      </c>
      <c r="K73" s="5"/>
      <c r="L73" s="4"/>
    </row>
    <row r="74" spans="1:12" ht="15">
      <c r="A74" s="2">
        <v>71</v>
      </c>
      <c r="B74" s="12" t="s">
        <v>310</v>
      </c>
      <c r="C74" s="1" t="s">
        <v>177</v>
      </c>
      <c r="D74" s="1" t="s">
        <v>20</v>
      </c>
      <c r="E74" s="2" t="s">
        <v>178</v>
      </c>
      <c r="F74" s="13">
        <v>19</v>
      </c>
      <c r="G74" s="13">
        <v>1</v>
      </c>
      <c r="H74" s="13">
        <v>1</v>
      </c>
      <c r="I74" s="13">
        <v>0</v>
      </c>
      <c r="J74" s="8">
        <f t="shared" si="2"/>
        <v>21</v>
      </c>
      <c r="K74" s="5"/>
      <c r="L74" s="4"/>
    </row>
    <row r="75" spans="1:12" ht="15">
      <c r="A75" s="2">
        <v>72</v>
      </c>
      <c r="B75" s="5" t="s">
        <v>302</v>
      </c>
      <c r="C75" s="1" t="s">
        <v>137</v>
      </c>
      <c r="D75" s="1" t="s">
        <v>52</v>
      </c>
      <c r="E75" s="2" t="s">
        <v>136</v>
      </c>
      <c r="F75" s="13">
        <v>18</v>
      </c>
      <c r="G75" s="13">
        <v>1</v>
      </c>
      <c r="H75" s="13">
        <v>0</v>
      </c>
      <c r="I75" s="13">
        <v>2</v>
      </c>
      <c r="J75" s="8">
        <f t="shared" si="2"/>
        <v>21</v>
      </c>
      <c r="K75" s="5"/>
      <c r="L75" s="4"/>
    </row>
    <row r="76" spans="1:12" ht="15">
      <c r="A76" s="2">
        <v>73</v>
      </c>
      <c r="B76" s="12" t="s">
        <v>271</v>
      </c>
      <c r="C76" s="1" t="s">
        <v>113</v>
      </c>
      <c r="D76" s="1" t="s">
        <v>41</v>
      </c>
      <c r="E76" s="2" t="s">
        <v>112</v>
      </c>
      <c r="F76" s="13">
        <v>18</v>
      </c>
      <c r="G76" s="13">
        <v>0</v>
      </c>
      <c r="H76" s="13">
        <v>3</v>
      </c>
      <c r="I76" s="13">
        <v>0</v>
      </c>
      <c r="J76" s="8">
        <f t="shared" si="2"/>
        <v>21</v>
      </c>
      <c r="K76" s="5"/>
      <c r="L76" s="4"/>
    </row>
    <row r="77" spans="1:12" ht="15">
      <c r="A77" s="2">
        <v>74</v>
      </c>
      <c r="B77" s="12" t="s">
        <v>331</v>
      </c>
      <c r="C77" s="1" t="s">
        <v>142</v>
      </c>
      <c r="D77" s="1" t="s">
        <v>21</v>
      </c>
      <c r="E77" s="2" t="s">
        <v>141</v>
      </c>
      <c r="F77" s="13">
        <v>19</v>
      </c>
      <c r="G77" s="13">
        <v>0</v>
      </c>
      <c r="H77" s="13">
        <v>0</v>
      </c>
      <c r="I77" s="13">
        <v>2</v>
      </c>
      <c r="J77" s="8">
        <f t="shared" si="2"/>
        <v>21</v>
      </c>
      <c r="K77" s="5"/>
      <c r="L77" s="4"/>
    </row>
    <row r="78" spans="1:12" ht="15">
      <c r="A78" s="2">
        <v>75</v>
      </c>
      <c r="B78" s="12" t="s">
        <v>318</v>
      </c>
      <c r="C78" s="1" t="s">
        <v>195</v>
      </c>
      <c r="D78" s="1" t="s">
        <v>191</v>
      </c>
      <c r="E78" s="2" t="s">
        <v>178</v>
      </c>
      <c r="F78" s="13">
        <v>18</v>
      </c>
      <c r="G78" s="13">
        <v>1</v>
      </c>
      <c r="H78" s="13">
        <v>0</v>
      </c>
      <c r="I78" s="13">
        <v>1</v>
      </c>
      <c r="J78" s="8">
        <f t="shared" si="2"/>
        <v>20</v>
      </c>
      <c r="K78" s="5"/>
      <c r="L78" s="4"/>
    </row>
    <row r="79" spans="1:12" ht="15">
      <c r="A79" s="2">
        <v>76</v>
      </c>
      <c r="B79" s="5" t="s">
        <v>312</v>
      </c>
      <c r="C79" s="1" t="s">
        <v>311</v>
      </c>
      <c r="D79" s="1" t="s">
        <v>66</v>
      </c>
      <c r="E79" s="2" t="s">
        <v>117</v>
      </c>
      <c r="F79" s="13">
        <v>17</v>
      </c>
      <c r="G79" s="13">
        <v>0</v>
      </c>
      <c r="H79" s="13">
        <v>2</v>
      </c>
      <c r="I79" s="13">
        <v>1</v>
      </c>
      <c r="J79" s="8">
        <f t="shared" si="2"/>
        <v>20</v>
      </c>
      <c r="K79" s="5"/>
      <c r="L79" s="4"/>
    </row>
    <row r="80" spans="1:12" ht="15">
      <c r="A80" s="2">
        <v>77</v>
      </c>
      <c r="B80" s="12" t="s">
        <v>254</v>
      </c>
      <c r="C80" s="1" t="s">
        <v>47</v>
      </c>
      <c r="D80" s="1" t="s">
        <v>19</v>
      </c>
      <c r="E80" s="2" t="s">
        <v>186</v>
      </c>
      <c r="F80" s="13">
        <v>17</v>
      </c>
      <c r="G80" s="13">
        <v>2</v>
      </c>
      <c r="H80" s="13">
        <v>0</v>
      </c>
      <c r="I80" s="13">
        <v>1</v>
      </c>
      <c r="J80" s="8">
        <f t="shared" si="2"/>
        <v>20</v>
      </c>
      <c r="K80" s="5"/>
      <c r="L80" s="4"/>
    </row>
    <row r="81" spans="1:12" ht="15">
      <c r="A81" s="2">
        <v>78</v>
      </c>
      <c r="B81" s="12" t="s">
        <v>330</v>
      </c>
      <c r="C81" s="1" t="s">
        <v>118</v>
      </c>
      <c r="D81" s="1" t="s">
        <v>66</v>
      </c>
      <c r="E81" s="2" t="s">
        <v>117</v>
      </c>
      <c r="F81" s="13">
        <v>18</v>
      </c>
      <c r="G81" s="13">
        <v>0</v>
      </c>
      <c r="H81" s="13">
        <v>1</v>
      </c>
      <c r="I81" s="13">
        <v>1</v>
      </c>
      <c r="J81" s="8">
        <f t="shared" si="2"/>
        <v>20</v>
      </c>
      <c r="K81" s="5"/>
      <c r="L81" s="4"/>
    </row>
    <row r="82" spans="1:12" ht="15">
      <c r="A82" s="2">
        <v>79</v>
      </c>
      <c r="B82" s="12" t="s">
        <v>317</v>
      </c>
      <c r="C82" s="1" t="s">
        <v>167</v>
      </c>
      <c r="D82" s="1" t="s">
        <v>62</v>
      </c>
      <c r="E82" s="2" t="s">
        <v>168</v>
      </c>
      <c r="F82" s="13">
        <v>17</v>
      </c>
      <c r="G82" s="13">
        <v>1</v>
      </c>
      <c r="H82" s="13">
        <v>0</v>
      </c>
      <c r="I82" s="13">
        <v>1</v>
      </c>
      <c r="J82" s="8">
        <f t="shared" si="2"/>
        <v>19</v>
      </c>
      <c r="K82" s="6"/>
      <c r="L82" s="4"/>
    </row>
    <row r="83" spans="1:12" ht="14.25" customHeight="1">
      <c r="A83" s="2">
        <v>80</v>
      </c>
      <c r="B83" s="12" t="s">
        <v>275</v>
      </c>
      <c r="C83" s="1" t="s">
        <v>86</v>
      </c>
      <c r="D83" s="1" t="s">
        <v>17</v>
      </c>
      <c r="E83" s="2" t="s">
        <v>87</v>
      </c>
      <c r="F83" s="13">
        <v>16</v>
      </c>
      <c r="G83" s="13">
        <v>1</v>
      </c>
      <c r="H83" s="13">
        <v>1</v>
      </c>
      <c r="I83" s="13">
        <v>1</v>
      </c>
      <c r="J83" s="8">
        <f t="shared" si="2"/>
        <v>19</v>
      </c>
      <c r="K83" s="5"/>
      <c r="L83" s="4"/>
    </row>
    <row r="84" spans="1:12" ht="15.75" customHeight="1">
      <c r="A84" s="2">
        <v>81</v>
      </c>
      <c r="B84" s="12" t="s">
        <v>329</v>
      </c>
      <c r="C84" s="1" t="s">
        <v>156</v>
      </c>
      <c r="D84" s="1" t="s">
        <v>59</v>
      </c>
      <c r="E84" s="2" t="s">
        <v>157</v>
      </c>
      <c r="F84" s="13">
        <v>15</v>
      </c>
      <c r="G84" s="13">
        <v>1</v>
      </c>
      <c r="H84" s="13">
        <v>1</v>
      </c>
      <c r="I84" s="13">
        <v>1</v>
      </c>
      <c r="J84" s="8">
        <f t="shared" si="2"/>
        <v>18</v>
      </c>
      <c r="K84" s="5"/>
      <c r="L84" s="4"/>
    </row>
    <row r="85" spans="1:12" ht="15.75" customHeight="1">
      <c r="A85" s="2">
        <v>82</v>
      </c>
      <c r="B85" s="12" t="s">
        <v>238</v>
      </c>
      <c r="C85" s="1" t="s">
        <v>147</v>
      </c>
      <c r="D85" s="1" t="s">
        <v>18</v>
      </c>
      <c r="E85" s="2" t="s">
        <v>145</v>
      </c>
      <c r="F85" s="13">
        <v>16</v>
      </c>
      <c r="G85" s="13">
        <v>0</v>
      </c>
      <c r="H85" s="13">
        <v>0</v>
      </c>
      <c r="I85" s="13">
        <v>2</v>
      </c>
      <c r="J85" s="8">
        <f t="shared" si="2"/>
        <v>18</v>
      </c>
      <c r="K85" s="5"/>
      <c r="L85" s="4"/>
    </row>
    <row r="86" spans="1:12" ht="15.75" customHeight="1">
      <c r="A86" s="2">
        <v>83</v>
      </c>
      <c r="B86" s="12" t="s">
        <v>339</v>
      </c>
      <c r="C86" s="1" t="s">
        <v>95</v>
      </c>
      <c r="D86" s="1" t="s">
        <v>15</v>
      </c>
      <c r="E86" s="2" t="s">
        <v>93</v>
      </c>
      <c r="F86" s="13">
        <v>17</v>
      </c>
      <c r="G86" s="13">
        <v>0</v>
      </c>
      <c r="H86" s="13">
        <v>0</v>
      </c>
      <c r="I86" s="13">
        <v>0</v>
      </c>
      <c r="J86" s="8">
        <f t="shared" si="2"/>
        <v>17</v>
      </c>
      <c r="K86" s="5"/>
      <c r="L86" s="4"/>
    </row>
    <row r="87" spans="1:12" ht="15.75" customHeight="1">
      <c r="A87" s="2">
        <v>84</v>
      </c>
      <c r="B87" s="12" t="s">
        <v>276</v>
      </c>
      <c r="C87" s="1" t="s">
        <v>97</v>
      </c>
      <c r="D87" s="1" t="s">
        <v>15</v>
      </c>
      <c r="E87" s="2" t="s">
        <v>93</v>
      </c>
      <c r="F87" s="13">
        <v>14</v>
      </c>
      <c r="G87" s="13">
        <v>0</v>
      </c>
      <c r="H87" s="13">
        <v>1</v>
      </c>
      <c r="I87" s="13">
        <v>2</v>
      </c>
      <c r="J87" s="8">
        <f t="shared" si="2"/>
        <v>17</v>
      </c>
      <c r="K87" s="5"/>
      <c r="L87" s="4"/>
    </row>
    <row r="88" spans="1:12" ht="15.75" customHeight="1">
      <c r="A88" s="2">
        <v>85</v>
      </c>
      <c r="B88" s="12" t="s">
        <v>270</v>
      </c>
      <c r="C88" s="1" t="s">
        <v>92</v>
      </c>
      <c r="D88" s="1" t="s">
        <v>38</v>
      </c>
      <c r="E88" s="2" t="s">
        <v>91</v>
      </c>
      <c r="F88" s="13">
        <v>14</v>
      </c>
      <c r="G88" s="13">
        <v>1</v>
      </c>
      <c r="H88" s="13">
        <v>1</v>
      </c>
      <c r="I88" s="13">
        <v>1</v>
      </c>
      <c r="J88" s="8">
        <f t="shared" si="2"/>
        <v>17</v>
      </c>
      <c r="K88" s="5"/>
      <c r="L88" s="4"/>
    </row>
    <row r="89" spans="1:12" ht="15.75" customHeight="1">
      <c r="A89" s="2">
        <v>86</v>
      </c>
      <c r="B89" s="12" t="s">
        <v>255</v>
      </c>
      <c r="C89" s="1" t="s">
        <v>149</v>
      </c>
      <c r="D89" s="1" t="s">
        <v>13</v>
      </c>
      <c r="E89" s="2" t="s">
        <v>150</v>
      </c>
      <c r="F89" s="13">
        <v>14</v>
      </c>
      <c r="G89" s="13">
        <v>1</v>
      </c>
      <c r="H89" s="13">
        <v>1</v>
      </c>
      <c r="I89" s="13">
        <v>1</v>
      </c>
      <c r="J89" s="8">
        <f t="shared" si="2"/>
        <v>17</v>
      </c>
      <c r="K89" s="5"/>
      <c r="L89" s="4"/>
    </row>
    <row r="90" spans="1:12" ht="13.5" customHeight="1">
      <c r="A90" s="2">
        <v>87</v>
      </c>
      <c r="B90" s="12" t="s">
        <v>239</v>
      </c>
      <c r="C90" s="1" t="s">
        <v>106</v>
      </c>
      <c r="D90" s="1" t="s">
        <v>16</v>
      </c>
      <c r="E90" s="2" t="s">
        <v>104</v>
      </c>
      <c r="F90" s="13">
        <v>14</v>
      </c>
      <c r="G90" s="13">
        <v>2</v>
      </c>
      <c r="H90" s="13">
        <v>0</v>
      </c>
      <c r="I90" s="13">
        <v>1</v>
      </c>
      <c r="J90" s="8">
        <f t="shared" si="2"/>
        <v>17</v>
      </c>
      <c r="K90" s="5"/>
      <c r="L90" s="4"/>
    </row>
    <row r="91" spans="1:12" ht="15" customHeight="1">
      <c r="A91" s="2">
        <v>88</v>
      </c>
      <c r="B91" s="12" t="s">
        <v>328</v>
      </c>
      <c r="C91" s="1" t="s">
        <v>196</v>
      </c>
      <c r="D91" s="1" t="s">
        <v>191</v>
      </c>
      <c r="E91" s="2" t="s">
        <v>178</v>
      </c>
      <c r="F91" s="13">
        <v>15</v>
      </c>
      <c r="G91" s="13">
        <v>0</v>
      </c>
      <c r="H91" s="13">
        <v>0</v>
      </c>
      <c r="I91" s="13">
        <v>1</v>
      </c>
      <c r="J91" s="8">
        <f t="shared" si="2"/>
        <v>16</v>
      </c>
      <c r="K91" s="5"/>
      <c r="L91" s="4"/>
    </row>
    <row r="92" spans="1:12" ht="15.75" customHeight="1">
      <c r="A92" s="2">
        <v>89</v>
      </c>
      <c r="B92" s="12" t="s">
        <v>314</v>
      </c>
      <c r="C92" s="1" t="s">
        <v>94</v>
      </c>
      <c r="D92" s="1" t="s">
        <v>15</v>
      </c>
      <c r="E92" s="2" t="s">
        <v>93</v>
      </c>
      <c r="F92" s="13">
        <v>16</v>
      </c>
      <c r="G92" s="13">
        <v>0</v>
      </c>
      <c r="H92" s="13">
        <v>0</v>
      </c>
      <c r="I92" s="13">
        <v>0</v>
      </c>
      <c r="J92" s="8">
        <f t="shared" si="2"/>
        <v>16</v>
      </c>
      <c r="K92" s="5"/>
      <c r="L92" s="4"/>
    </row>
    <row r="93" spans="1:12" ht="15.75" customHeight="1">
      <c r="A93" s="2">
        <v>90</v>
      </c>
      <c r="B93" s="12" t="s">
        <v>304</v>
      </c>
      <c r="C93" s="1" t="s">
        <v>140</v>
      </c>
      <c r="D93" s="1" t="s">
        <v>21</v>
      </c>
      <c r="E93" s="2" t="s">
        <v>141</v>
      </c>
      <c r="F93" s="13">
        <v>16</v>
      </c>
      <c r="G93" s="13">
        <v>0</v>
      </c>
      <c r="H93" s="13">
        <v>0</v>
      </c>
      <c r="I93" s="13">
        <v>0</v>
      </c>
      <c r="J93" s="8">
        <f t="shared" si="2"/>
        <v>16</v>
      </c>
      <c r="K93" s="5"/>
      <c r="L93" s="4"/>
    </row>
    <row r="94" spans="1:12" ht="15" customHeight="1">
      <c r="A94" s="2">
        <v>91</v>
      </c>
      <c r="B94" s="12" t="s">
        <v>290</v>
      </c>
      <c r="C94" s="1" t="s">
        <v>111</v>
      </c>
      <c r="D94" s="1" t="s">
        <v>65</v>
      </c>
      <c r="E94" s="2" t="s">
        <v>109</v>
      </c>
      <c r="F94" s="13">
        <v>15</v>
      </c>
      <c r="G94" s="13">
        <v>1</v>
      </c>
      <c r="H94" s="13">
        <v>0</v>
      </c>
      <c r="I94" s="13">
        <v>0</v>
      </c>
      <c r="J94" s="8">
        <f t="shared" si="2"/>
        <v>16</v>
      </c>
      <c r="K94" s="5"/>
      <c r="L94" s="4"/>
    </row>
    <row r="95" spans="1:12" ht="15" customHeight="1">
      <c r="A95" s="2">
        <v>92</v>
      </c>
      <c r="B95" s="12" t="s">
        <v>274</v>
      </c>
      <c r="C95" s="1" t="s">
        <v>188</v>
      </c>
      <c r="D95" s="1" t="s">
        <v>28</v>
      </c>
      <c r="E95" s="2" t="s">
        <v>189</v>
      </c>
      <c r="F95" s="13">
        <v>14</v>
      </c>
      <c r="G95" s="13">
        <v>1</v>
      </c>
      <c r="H95" s="13">
        <v>0</v>
      </c>
      <c r="I95" s="13">
        <v>1</v>
      </c>
      <c r="J95" s="8">
        <f t="shared" si="2"/>
        <v>16</v>
      </c>
      <c r="K95" s="5"/>
      <c r="L95" s="4"/>
    </row>
    <row r="96" spans="1:12" ht="16.5" customHeight="1">
      <c r="A96" s="2">
        <v>93</v>
      </c>
      <c r="B96" s="12" t="s">
        <v>315</v>
      </c>
      <c r="C96" s="1" t="s">
        <v>143</v>
      </c>
      <c r="D96" s="1" t="s">
        <v>21</v>
      </c>
      <c r="E96" s="2" t="s">
        <v>141</v>
      </c>
      <c r="F96" s="13">
        <v>13</v>
      </c>
      <c r="G96" s="13">
        <v>1</v>
      </c>
      <c r="H96" s="13">
        <v>0</v>
      </c>
      <c r="I96" s="13">
        <v>1</v>
      </c>
      <c r="J96" s="8">
        <f t="shared" si="2"/>
        <v>15</v>
      </c>
      <c r="K96" s="5"/>
      <c r="L96" s="4"/>
    </row>
    <row r="97" spans="1:12" ht="15" customHeight="1">
      <c r="A97" s="2">
        <v>94</v>
      </c>
      <c r="B97" s="12" t="s">
        <v>241</v>
      </c>
      <c r="C97" s="1" t="s">
        <v>240</v>
      </c>
      <c r="D97" s="1" t="s">
        <v>21</v>
      </c>
      <c r="E97" s="2" t="s">
        <v>141</v>
      </c>
      <c r="F97" s="13">
        <v>12</v>
      </c>
      <c r="G97" s="13">
        <v>1</v>
      </c>
      <c r="H97" s="13">
        <v>0</v>
      </c>
      <c r="I97" s="13">
        <v>2</v>
      </c>
      <c r="J97" s="8">
        <f t="shared" si="2"/>
        <v>15</v>
      </c>
      <c r="K97" s="5"/>
      <c r="L97" s="4"/>
    </row>
    <row r="98" spans="1:12" ht="15" customHeight="1">
      <c r="A98" s="2">
        <v>95</v>
      </c>
      <c r="B98" s="12" t="s">
        <v>309</v>
      </c>
      <c r="C98" s="1" t="s">
        <v>161</v>
      </c>
      <c r="D98" s="1" t="s">
        <v>159</v>
      </c>
      <c r="E98" s="2" t="s">
        <v>160</v>
      </c>
      <c r="F98" s="13">
        <v>14</v>
      </c>
      <c r="G98" s="13">
        <v>0</v>
      </c>
      <c r="H98" s="13">
        <v>0</v>
      </c>
      <c r="I98" s="13">
        <v>0</v>
      </c>
      <c r="J98" s="8">
        <f t="shared" si="2"/>
        <v>14</v>
      </c>
      <c r="K98" s="5"/>
      <c r="L98" s="4"/>
    </row>
    <row r="99" spans="1:12" ht="15" customHeight="1">
      <c r="A99" s="2">
        <v>96</v>
      </c>
      <c r="B99" s="12" t="s">
        <v>308</v>
      </c>
      <c r="C99" s="1" t="s">
        <v>153</v>
      </c>
      <c r="D99" s="1" t="s">
        <v>154</v>
      </c>
      <c r="E99" s="2" t="s">
        <v>340</v>
      </c>
      <c r="F99" s="13">
        <v>10</v>
      </c>
      <c r="G99" s="13">
        <v>1</v>
      </c>
      <c r="H99" s="13">
        <v>2</v>
      </c>
      <c r="I99" s="13">
        <v>1</v>
      </c>
      <c r="J99" s="8">
        <f t="shared" si="2"/>
        <v>14</v>
      </c>
      <c r="K99" s="5"/>
      <c r="L99" s="4"/>
    </row>
    <row r="100" spans="1:12" ht="15" customHeight="1">
      <c r="A100" s="2">
        <v>97</v>
      </c>
      <c r="B100" s="12" t="s">
        <v>283</v>
      </c>
      <c r="C100" s="1" t="s">
        <v>50</v>
      </c>
      <c r="D100" s="1" t="s">
        <v>22</v>
      </c>
      <c r="E100" s="2" t="s">
        <v>182</v>
      </c>
      <c r="F100" s="13">
        <v>10</v>
      </c>
      <c r="G100" s="13">
        <v>1</v>
      </c>
      <c r="H100" s="13">
        <v>2</v>
      </c>
      <c r="I100" s="13">
        <v>0</v>
      </c>
      <c r="J100" s="8">
        <f>SUM(F100:I100)</f>
        <v>13</v>
      </c>
      <c r="K100" s="5"/>
      <c r="L100" s="4"/>
    </row>
    <row r="101" spans="1:12" ht="15" customHeight="1">
      <c r="A101" s="2">
        <v>98</v>
      </c>
      <c r="B101" s="12" t="s">
        <v>251</v>
      </c>
      <c r="C101" s="1" t="s">
        <v>105</v>
      </c>
      <c r="D101" s="1" t="s">
        <v>16</v>
      </c>
      <c r="E101" s="2" t="s">
        <v>104</v>
      </c>
      <c r="F101" s="13">
        <v>13</v>
      </c>
      <c r="G101" s="13">
        <v>0</v>
      </c>
      <c r="H101" s="13">
        <v>0</v>
      </c>
      <c r="I101" s="13">
        <v>0</v>
      </c>
      <c r="J101" s="8">
        <f>SUM(F101:I101)</f>
        <v>13</v>
      </c>
      <c r="K101" s="5"/>
      <c r="L101" s="4"/>
    </row>
    <row r="102" spans="1:12" ht="15" customHeight="1">
      <c r="A102" s="2">
        <v>99</v>
      </c>
      <c r="B102" s="12" t="s">
        <v>273</v>
      </c>
      <c r="C102" s="1" t="s">
        <v>96</v>
      </c>
      <c r="D102" s="1" t="s">
        <v>15</v>
      </c>
      <c r="E102" s="2" t="s">
        <v>93</v>
      </c>
      <c r="F102" s="13">
        <v>8</v>
      </c>
      <c r="G102" s="13">
        <v>1</v>
      </c>
      <c r="H102" s="13">
        <v>1</v>
      </c>
      <c r="I102" s="13">
        <v>1</v>
      </c>
      <c r="J102" s="8">
        <f>SUM(F102:I102)</f>
        <v>11</v>
      </c>
      <c r="K102" s="5"/>
      <c r="L102" s="4"/>
    </row>
    <row r="103" spans="1:12" ht="14.25" customHeight="1">
      <c r="A103" s="4"/>
      <c r="B103" s="19"/>
      <c r="C103" s="3"/>
      <c r="D103" s="3"/>
      <c r="E103" s="4"/>
      <c r="F103" s="20"/>
      <c r="G103" s="20"/>
      <c r="H103" s="20"/>
      <c r="I103" s="20"/>
      <c r="J103" s="18"/>
      <c r="K103" s="17"/>
      <c r="L103" s="4"/>
    </row>
  </sheetData>
  <sheetProtection/>
  <autoFilter ref="A3:K102"/>
  <mergeCells count="2">
    <mergeCell ref="A1:K1"/>
    <mergeCell ref="G2:I2"/>
  </mergeCells>
  <printOptions/>
  <pageMargins left="0.7" right="0.7" top="0.66" bottom="0.9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shchors</dc:creator>
  <cp:keywords/>
  <dc:description/>
  <cp:lastModifiedBy>admin</cp:lastModifiedBy>
  <cp:lastPrinted>2013-12-18T13:56:35Z</cp:lastPrinted>
  <dcterms:created xsi:type="dcterms:W3CDTF">2011-11-12T12:13:44Z</dcterms:created>
  <dcterms:modified xsi:type="dcterms:W3CDTF">2013-12-20T14:26:17Z</dcterms:modified>
  <cp:category/>
  <cp:version/>
  <cp:contentType/>
  <cp:contentStatus/>
</cp:coreProperties>
</file>