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3"/>
  </bookViews>
  <sheets>
    <sheet name="8 клас" sheetId="1" r:id="rId1"/>
    <sheet name="9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<sst xmlns="http://schemas.openxmlformats.org/spreadsheetml/2006/main" count="1048" uniqueCount="376">
  <si>
    <t>шифр</t>
  </si>
  <si>
    <t>заклад</t>
  </si>
  <si>
    <r>
      <t>прізвище, ім</t>
    </r>
    <r>
      <rPr>
        <sz val="11"/>
        <color indexed="8"/>
        <rFont val="Calibri"/>
        <family val="2"/>
      </rPr>
      <t>'я, по батькові</t>
    </r>
  </si>
  <si>
    <t xml:space="preserve">вчитель </t>
  </si>
  <si>
    <t xml:space="preserve">завдання </t>
  </si>
  <si>
    <t>тести</t>
  </si>
  <si>
    <t>сума</t>
  </si>
  <si>
    <t>місце</t>
  </si>
  <si>
    <t>апеляція</t>
  </si>
  <si>
    <t>примітка</t>
  </si>
  <si>
    <t>завдання</t>
  </si>
  <si>
    <t>вчитель</t>
  </si>
  <si>
    <r>
      <t>прізвище, ім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я, по батькові</t>
    </r>
  </si>
  <si>
    <r>
      <t>прізвище, ім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 xml:space="preserve">я, по батькові </t>
    </r>
  </si>
  <si>
    <t>Головатюк Т.М.</t>
  </si>
  <si>
    <t>Савчук Л.М.</t>
  </si>
  <si>
    <t>Тарнавська Н.П.</t>
  </si>
  <si>
    <t>Шубович Ілона Ігорівна</t>
  </si>
  <si>
    <t>Очеретний Віталій Олегович</t>
  </si>
  <si>
    <t>Сірман Є.О.</t>
  </si>
  <si>
    <t>Курганова І.М.</t>
  </si>
  <si>
    <t>Василець Н.П.</t>
  </si>
  <si>
    <t>Копилов О.В.</t>
  </si>
  <si>
    <t>Батюк Л.Є.</t>
  </si>
  <si>
    <t>Білан Л.С.</t>
  </si>
  <si>
    <t>Слободянюк Анастасія Олександрівна</t>
  </si>
  <si>
    <t>Чижик Сергій Миколайович</t>
  </si>
  <si>
    <t>Солованюк Богдан Михайлович</t>
  </si>
  <si>
    <t>Кобзіна Олександра Сергіївна</t>
  </si>
  <si>
    <t>Коба Юлія Олегівна</t>
  </si>
  <si>
    <t>Шубович С.П.</t>
  </si>
  <si>
    <t>Чуркіна Н.Г.</t>
  </si>
  <si>
    <t>Єсіпенко Л.В.</t>
  </si>
  <si>
    <t>Нікітова Н.П.</t>
  </si>
  <si>
    <t>Лисак О.І.</t>
  </si>
  <si>
    <t>Уманець О.О.</t>
  </si>
  <si>
    <t>Кукуріка Діана Василівна</t>
  </si>
  <si>
    <t>Кізюн А.Г.</t>
  </si>
  <si>
    <t>Коршак А.А.</t>
  </si>
  <si>
    <t>Сапун Костянтин Володимирович</t>
  </si>
  <si>
    <t>Антоненко Валерія Валентинівна</t>
  </si>
  <si>
    <t>Новицька Л.В.</t>
  </si>
  <si>
    <t>Кардаш Н.Л.</t>
  </si>
  <si>
    <t>Крот В.М.</t>
  </si>
  <si>
    <t>Вовк А.В.</t>
  </si>
  <si>
    <t>Сущук Сергій Володимирович</t>
  </si>
  <si>
    <t>Космина А.С.</t>
  </si>
  <si>
    <t>Янчук Т.В.</t>
  </si>
  <si>
    <t>Гетьман Анастасія Володимирівна</t>
  </si>
  <si>
    <t>Навроцька Світлана Олександрівна</t>
  </si>
  <si>
    <t>Сомова Т.В.</t>
  </si>
  <si>
    <t>Уілл Олексій Джозеф Нгаба</t>
  </si>
  <si>
    <t>Любчак Н.В.</t>
  </si>
  <si>
    <t>Бойчук Дмитро Юрійович</t>
  </si>
  <si>
    <t>Солоненко А.М.</t>
  </si>
  <si>
    <t>Нарусевич Анна Віталіївна</t>
  </si>
  <si>
    <t>Калита Л.М.</t>
  </si>
  <si>
    <t>Лученко Вікторія Русланівна</t>
  </si>
  <si>
    <t>Кучеренко І.М.</t>
  </si>
  <si>
    <t>Дворецька Аліна Вікторівна</t>
  </si>
  <si>
    <t>Дячук Л.В.</t>
  </si>
  <si>
    <t>Сокольвак Ю.О.</t>
  </si>
  <si>
    <t>Коваль Вероніка Вікторівна</t>
  </si>
  <si>
    <t>Федоренко Л.Ф.</t>
  </si>
  <si>
    <t>Загребельна Вікторія Петрівна</t>
  </si>
  <si>
    <t>Польгун Максим Павлович</t>
  </si>
  <si>
    <t xml:space="preserve">№ </t>
  </si>
  <si>
    <t>Члени журі:</t>
  </si>
  <si>
    <t>ЗНЗ</t>
  </si>
  <si>
    <t>Войтко Наталія Володимирівна</t>
  </si>
  <si>
    <t>Голова журі:</t>
  </si>
  <si>
    <t>№</t>
  </si>
  <si>
    <t>Бондаренко Катерина Олегівна</t>
  </si>
  <si>
    <t>Станіславська Ганна Сергіївна</t>
  </si>
  <si>
    <t>Добера Роман Олександрович</t>
  </si>
  <si>
    <t>Ковтун Тарас Олегович</t>
  </si>
  <si>
    <t>Борзик Олена Ігорівна</t>
  </si>
  <si>
    <t>Шиманський В.В.</t>
  </si>
  <si>
    <t>Ляховська Марина Петрівна</t>
  </si>
  <si>
    <t>Даньшина Анастасія Олександрівна</t>
  </si>
  <si>
    <t>Здіорук Яна Олександрівна</t>
  </si>
  <si>
    <t>Сурсаєва Анна Олександрівна</t>
  </si>
  <si>
    <t>Білик Владислав Олегович</t>
  </si>
  <si>
    <t>Сенченко Олеся Леонідівна</t>
  </si>
  <si>
    <t>Вакась Катерина Віталіївна</t>
  </si>
  <si>
    <t>Причишина Тетяна Миколаївна</t>
  </si>
  <si>
    <t>Добросердова Н.Б.</t>
  </si>
  <si>
    <t>Крикус Т.М.</t>
  </si>
  <si>
    <t>Дуляк Світлана Михайлівна</t>
  </si>
  <si>
    <t>Жупанова Ольга Сергіївна</t>
  </si>
  <si>
    <t>Педін Павло Федорович</t>
  </si>
  <si>
    <t>Зелінська Регіна Леонідівна</t>
  </si>
  <si>
    <t>Караван Владислав Русланович</t>
  </si>
  <si>
    <t>Порицька Марія Олександрівна</t>
  </si>
  <si>
    <t>Сімйонов Дмитро Володимирович</t>
  </si>
  <si>
    <t>Білоконна Н.В.</t>
  </si>
  <si>
    <t>Кравченко Вікторія Костянтинівна</t>
  </si>
  <si>
    <t>Пурло Сергій Сергійович</t>
  </si>
  <si>
    <t>Притуляк Станіслав Сергійович</t>
  </si>
  <si>
    <t>Павленко Віталій Олегович</t>
  </si>
  <si>
    <t>Цюпій Владислав Вадимович</t>
  </si>
  <si>
    <t>Головенько Дмитро Андрійович</t>
  </si>
  <si>
    <t>Гирун Л.О.</t>
  </si>
  <si>
    <t>Степанчук Ярослав Вікторович</t>
  </si>
  <si>
    <t>Кассас Каріма Хаземівна</t>
  </si>
  <si>
    <t>Дуднік Іван Романович</t>
  </si>
  <si>
    <t>Лебедовський Артем Володимирович</t>
  </si>
  <si>
    <t>Поронник Сергій Юрійович</t>
  </si>
  <si>
    <t>Вербоватий Андрій Віталійович</t>
  </si>
  <si>
    <t>Біленька О.В.</t>
  </si>
  <si>
    <t>т1</t>
  </si>
  <si>
    <t>т2</t>
  </si>
  <si>
    <t>Христофор Ярослав Олегович</t>
  </si>
  <si>
    <t>Браславський Віталій Вікторович</t>
  </si>
  <si>
    <t>Тітова Катерина Сергіївна</t>
  </si>
  <si>
    <t>Починок Ольга Василівна</t>
  </si>
  <si>
    <t>Бровченко Анна Юріївна</t>
  </si>
  <si>
    <t>Відомості результатів олімпіади з географії 2012-2013 н.р. 8 клас</t>
  </si>
  <si>
    <t>Відомість результатів олімпіади з геогафії 2012-2013 н.р. 9 клас</t>
  </si>
  <si>
    <t>Відомість результатів олімпіади з географії 2012-2013 н.р. 10 клас</t>
  </si>
  <si>
    <t>Відомість результатів олімпіади з географії 2012-2013н.р 11 клас</t>
  </si>
  <si>
    <t>Цвєтков Владислав Олексійович</t>
  </si>
  <si>
    <t>Демчук Микола Юрійович</t>
  </si>
  <si>
    <t>Корнійчук Уляна Сергіївна</t>
  </si>
  <si>
    <t>Борисов Володимир Андрійович</t>
  </si>
  <si>
    <t>Посвятенко Володимир Романович</t>
  </si>
  <si>
    <t>Пономаренко Дарія Миколаївна</t>
  </si>
  <si>
    <t>Каричківська Анастасія Володимирівна</t>
  </si>
  <si>
    <t>Біланчук Руслана Вікторівна</t>
  </si>
  <si>
    <t>Ковальчук Юлія Олегівна</t>
  </si>
  <si>
    <t>Аввакумова Т.В.</t>
  </si>
  <si>
    <t>Заступ Вадим Олегович</t>
  </si>
  <si>
    <t>Осика Назарій Ігорович</t>
  </si>
  <si>
    <t>Кохан Олена Сергіївна</t>
  </si>
  <si>
    <t>Усатюк Сергій Дмитрович</t>
  </si>
  <si>
    <t>Горячкіна Ірина Володимирівна</t>
  </si>
  <si>
    <t>Сіранчук - Войцеховський Андрій Михайлович</t>
  </si>
  <si>
    <t>Коваль Богдан Сергійович</t>
  </si>
  <si>
    <t>Стаховський Тарас Васильович</t>
  </si>
  <si>
    <t>Васильківський Андрій Олегович</t>
  </si>
  <si>
    <t>Щербань Олег Андрійович</t>
  </si>
  <si>
    <t>Чорна Ольга Миколаївна</t>
  </si>
  <si>
    <t>Кравцова Катерина Романівна</t>
  </si>
  <si>
    <t>Соцька Ольга Володимирівна</t>
  </si>
  <si>
    <t>Березовський Владислав Юрійович</t>
  </si>
  <si>
    <t>Бадьорна Поліна Олександрівна</t>
  </si>
  <si>
    <t>Веселовський Богдан Андрійович</t>
  </si>
  <si>
    <t>Березовський Андрій Юрійович</t>
  </si>
  <si>
    <t>Трохименко Мирослав Юрійович</t>
  </si>
  <si>
    <t>Холодова Євгенія Ігорівна</t>
  </si>
  <si>
    <t>Шелест Катерина Євгеніївна</t>
  </si>
  <si>
    <t>Людвік Ілля Ігорович</t>
  </si>
  <si>
    <t>Мельник Олександр Сергійович</t>
  </si>
  <si>
    <t>Олексюк Аліна Олександрівна</t>
  </si>
  <si>
    <t>Старинець Олексій Сергійович</t>
  </si>
  <si>
    <t>Бубновська Наталія Юріївна</t>
  </si>
  <si>
    <t>Щербатюк Артем Володимирович</t>
  </si>
  <si>
    <t>Романова Маргарита Ігорівна</t>
  </si>
  <si>
    <t>Татарський Павло Валерійович</t>
  </si>
  <si>
    <t>Санатос Ірина Геннадіївна</t>
  </si>
  <si>
    <t>Мацієнко Анна Олександрівна</t>
  </si>
  <si>
    <t>Левкова Анастасія Олександрівна</t>
  </si>
  <si>
    <t>Заремблюк Юлія Володимирівна</t>
  </si>
  <si>
    <t>Машевський Максим Володимирович</t>
  </si>
  <si>
    <t>Мушинський Ярослав Русланович</t>
  </si>
  <si>
    <t>Кравець Максим Олександрович</t>
  </si>
  <si>
    <t>Пивовар Вікторія Володимирівна</t>
  </si>
  <si>
    <t>Волинчук Владислав Ілліч</t>
  </si>
  <si>
    <t>Гоменюк Марина Анатоліївна</t>
  </si>
  <si>
    <t>Атаманенко Марина Андріївна</t>
  </si>
  <si>
    <t>Ковальська Марія Станіславівна</t>
  </si>
  <si>
    <t>Ратов Дмитро Геннадійович</t>
  </si>
  <si>
    <t>Куба З.О.</t>
  </si>
  <si>
    <t>Соловей Марина Вячеславівна</t>
  </si>
  <si>
    <t>Ящук Олена Василівна</t>
  </si>
  <si>
    <t>Гребенюк Дмитро Васильович</t>
  </si>
  <si>
    <t>Кушнір Георгій Володимирович</t>
  </si>
  <si>
    <t>Зелінська Дарія Олегівна</t>
  </si>
  <si>
    <t>Тудіна Наталя Андріївна</t>
  </si>
  <si>
    <t>Побережник Артем Ярославович</t>
  </si>
  <si>
    <t>Ковальчук Олександр Сергійович</t>
  </si>
  <si>
    <t>Стецюк Артем Андрійович</t>
  </si>
  <si>
    <t>Базалицька Т.Я.</t>
  </si>
  <si>
    <t>Баранова Тетяна Миколаївна</t>
  </si>
  <si>
    <t>Присяжнюк Максим Валерійович</t>
  </si>
  <si>
    <t>Никитенко Юрій Олександрович</t>
  </si>
  <si>
    <t>Ярмощук Дмитро Олександрович</t>
  </si>
  <si>
    <t>Биковська Ольга Юріївна</t>
  </si>
  <si>
    <t>Сеник Наталія Федорівна</t>
  </si>
  <si>
    <t>Федорук Анастасія Сергіївна</t>
  </si>
  <si>
    <t>Лук'яненко О.Л.</t>
  </si>
  <si>
    <t>Вдовичак Анна Вячеславівна</t>
  </si>
  <si>
    <t>Шнаревич Олександр Олександрович</t>
  </si>
  <si>
    <t>Стадній Олександра Юріївна</t>
  </si>
  <si>
    <t>Носковенко Юлія Павлівна</t>
  </si>
  <si>
    <t>Дорожинська Юлія Олегівна</t>
  </si>
  <si>
    <t>Христич Дмитро Олександрович</t>
  </si>
  <si>
    <t>Бакута Владислав Сергійович</t>
  </si>
  <si>
    <t>Шкурпело Олександр Сергійович</t>
  </si>
  <si>
    <t>Козак Катерина Олександрівна</t>
  </si>
  <si>
    <t>Охріменко Ю.А.</t>
  </si>
  <si>
    <t>Прокопов Іван Олегович</t>
  </si>
  <si>
    <t>Сорока Максим Олександрович</t>
  </si>
  <si>
    <t>Бурдо Микола Васильович</t>
  </si>
  <si>
    <t>Балакірєва Анна Юріївна</t>
  </si>
  <si>
    <t>Гуцал Яніслава Олегівна</t>
  </si>
  <si>
    <t>Мазуренко Ірина Олегівна</t>
  </si>
  <si>
    <t>Арсенюк А.М.</t>
  </si>
  <si>
    <t>Подобрій Владислав Ігорович</t>
  </si>
  <si>
    <t>Вікулін Володимир Сергійович</t>
  </si>
  <si>
    <t>Гільченко Надія Дмитрівна</t>
  </si>
  <si>
    <t>Зубленко Марія Василівна</t>
  </si>
  <si>
    <t>Місяць С.М.</t>
  </si>
  <si>
    <t>Бойко Олександр Віталійович</t>
  </si>
  <si>
    <t>Олійник Дар'я В'ячеславівна</t>
  </si>
  <si>
    <t>Порохницька Анастасія Олегівна</t>
  </si>
  <si>
    <t>Мрачківська Ольга Віталіївна</t>
  </si>
  <si>
    <t>Петровська Наталя Вікторівна</t>
  </si>
  <si>
    <t>Чорноус Наталя Сергіївна</t>
  </si>
  <si>
    <t>Бєлов Олександр Олександрович</t>
  </si>
  <si>
    <t>Химич Дар'я Петрівна</t>
  </si>
  <si>
    <t>Богоцька Єлизавета Вячеславівна</t>
  </si>
  <si>
    <t>Ботлевський Владислав Сергійович</t>
  </si>
  <si>
    <t>Панкова Юлія Василівна</t>
  </si>
  <si>
    <t>Погорелюк Юрій Вадимович</t>
  </si>
  <si>
    <t>прізвище, ім'я, по батькові</t>
  </si>
  <si>
    <t>Мрих С.Є.</t>
  </si>
  <si>
    <t>Снісарчук Тетяна Михайлівна</t>
  </si>
  <si>
    <t>Каткова В.А.</t>
  </si>
  <si>
    <t>Федишена Дар'я Романівна</t>
  </si>
  <si>
    <t>Денисевич Єлизавета Сергіївна</t>
  </si>
  <si>
    <t>Бернада Юлія Леонідівна</t>
  </si>
  <si>
    <t>Федун Антон Анатолійович</t>
  </si>
  <si>
    <t>Чорний Євгеній Олександрович</t>
  </si>
  <si>
    <t>Подорожняк Н.О.</t>
  </si>
  <si>
    <t>Величко Нікіта Іванович</t>
  </si>
  <si>
    <t>Рибачок Вікторія Ігорівна</t>
  </si>
  <si>
    <t>Ящук Олексій Сергійович</t>
  </si>
  <si>
    <t>Хижняк Іван Сергійович</t>
  </si>
  <si>
    <t>Рудковський Дмитро Ігорович</t>
  </si>
  <si>
    <t>Махотін Сергій Олександрович</t>
  </si>
  <si>
    <t>Григорук Анатолій Ілліч</t>
  </si>
  <si>
    <t>Тумак Вадим Олександрович</t>
  </si>
  <si>
    <t>Коваль О.О.</t>
  </si>
  <si>
    <t>Тютюнник Ярослав Олександрович</t>
  </si>
  <si>
    <t>ІльченкоДар'я Костянтинівна</t>
  </si>
  <si>
    <t>Мушинський Олександр Олександрович</t>
  </si>
  <si>
    <t>Шевчук Олександр Сергійович</t>
  </si>
  <si>
    <t>Баранюк Верніка Сергіївна</t>
  </si>
  <si>
    <t>Шевчук О.А.</t>
  </si>
  <si>
    <t>Данилюк Аліна Сергіївна</t>
  </si>
  <si>
    <t>Горовенко Яна Сергіївна</t>
  </si>
  <si>
    <t>Єганян Карина Араратівна</t>
  </si>
  <si>
    <t>Гончаренко Оксана Олегівна</t>
  </si>
  <si>
    <t>Чопа Євген Сергійович</t>
  </si>
  <si>
    <t>Завальнюк Юлія Олександрівна</t>
  </si>
  <si>
    <t>Блажко Тетяна Олександрівна</t>
  </si>
  <si>
    <t>Каштельян Денис Русланович</t>
  </si>
  <si>
    <t>П'ятківська Яна Сергіївна</t>
  </si>
  <si>
    <t>Бабак Т.А.</t>
  </si>
  <si>
    <t>Бадунь Андрій Григорович</t>
  </si>
  <si>
    <t>Колісніченко Марина Михайлівна</t>
  </si>
  <si>
    <t>Мартенюк Андрій Юрійович</t>
  </si>
  <si>
    <t>Зареченний Роман Валерійович</t>
  </si>
  <si>
    <t>Ярема Костянтин Олександрович</t>
  </si>
  <si>
    <t>Кирилішина Н. П.</t>
  </si>
  <si>
    <t>Пивошенко В.А.</t>
  </si>
  <si>
    <t>Заболотна Тетяна Володимирівна</t>
  </si>
  <si>
    <t>Свистун Т.В.</t>
  </si>
  <si>
    <t>Черниш Анастасія Віталіївна</t>
  </si>
  <si>
    <t>Зюбрицька Юлія Ігорівна</t>
  </si>
  <si>
    <t>Комар Олександра Вадимівна</t>
  </si>
  <si>
    <t>Побережнюк Христина Ігорівна</t>
  </si>
  <si>
    <t>Вітвицька Дар'я Павлівна</t>
  </si>
  <si>
    <t>Мельников Владислав Юрійович</t>
  </si>
  <si>
    <t>Богатько В.П.</t>
  </si>
  <si>
    <t>Мельничук Олег Михайлович</t>
  </si>
  <si>
    <t>Воловик Олександр Володимирович</t>
  </si>
  <si>
    <t>Горяйнова Валерія Михайлівна</t>
  </si>
  <si>
    <t>Александрова Ірина Сергіївна</t>
  </si>
  <si>
    <t>Драгомирик Денис Юрійович</t>
  </si>
  <si>
    <t>Коновал Ірина Олександрівна</t>
  </si>
  <si>
    <t>Власенко Г.і.</t>
  </si>
  <si>
    <t>Василевський Володимир Олегович</t>
  </si>
  <si>
    <t>Оцевра Анна Вікторівна</t>
  </si>
  <si>
    <t>Іванюк Олег Олександрович</t>
  </si>
  <si>
    <t>Лядов Владислав Миколайович</t>
  </si>
  <si>
    <t>Власюк Микола Васильович</t>
  </si>
  <si>
    <t>Лосенко Арсен Володимирович</t>
  </si>
  <si>
    <t>Печейко О.М.</t>
  </si>
  <si>
    <t>Корнелюк Анна Валеріївна</t>
  </si>
  <si>
    <t>Молдован Яна Владиславівна</t>
  </si>
  <si>
    <t>Бернас Катерина Олександрівна</t>
  </si>
  <si>
    <t>Жила С.М.</t>
  </si>
  <si>
    <t>Кальницька Діана Дмитрівна</t>
  </si>
  <si>
    <t>Лазюк Олена Володимирівна</t>
  </si>
  <si>
    <t>Борячук О.М.</t>
  </si>
  <si>
    <t>Остапенко Назарій Анатолійович</t>
  </si>
  <si>
    <t>Павлова Тетяна Олександрівна</t>
  </si>
  <si>
    <t>Телефус Дмитро Володимирович</t>
  </si>
  <si>
    <t>Марчук Анастасія Олександрівна</t>
  </si>
  <si>
    <t>Пивовар Микола Анатолійович</t>
  </si>
  <si>
    <t>ВТЛ</t>
  </si>
  <si>
    <t>Котець Віталій Олегович</t>
  </si>
  <si>
    <t>Мусієнко Олександр Вікторович</t>
  </si>
  <si>
    <t>Бондарчук Л.П.</t>
  </si>
  <si>
    <t>Удовенко Дарія Олегівна</t>
  </si>
  <si>
    <t>Наконечна Анна Олександрівна</t>
  </si>
  <si>
    <t>Сахаров Віталій Вячеславович</t>
  </si>
  <si>
    <t>Білик Руслан Володимирович</t>
  </si>
  <si>
    <t>Лисюк Вадим Андрійович</t>
  </si>
  <si>
    <t>Лоянич Єгор Віталійович</t>
  </si>
  <si>
    <t>Болюх О.О.</t>
  </si>
  <si>
    <t>ВЦПТО</t>
  </si>
  <si>
    <t>Голуб Інна Сергіївна</t>
  </si>
  <si>
    <t>Гриневич Вікторія Сергіївна</t>
  </si>
  <si>
    <t>Писарюк С.В.</t>
  </si>
  <si>
    <t>ВПУ СП</t>
  </si>
  <si>
    <t>Яськова Анна Миколаївна</t>
  </si>
  <si>
    <t>Сажнєва О.В.</t>
  </si>
  <si>
    <t>ВПУ 7</t>
  </si>
  <si>
    <t>Стаматі Христина Ігорівна</t>
  </si>
  <si>
    <t>Куса Олена Анатоліївна</t>
  </si>
  <si>
    <t>Глушко І.Г.</t>
  </si>
  <si>
    <t>ВМВПУ</t>
  </si>
  <si>
    <t>Чорний Костянтин Валентинович</t>
  </si>
  <si>
    <t>Лещенко Андрій Олександрович</t>
  </si>
  <si>
    <t>Корженко С.Г.</t>
  </si>
  <si>
    <t>Мазуркевич Максим Сергійович</t>
  </si>
  <si>
    <t>Титко Олександр Олександрович</t>
  </si>
  <si>
    <t>Полинчук Віктор Юрійович</t>
  </si>
  <si>
    <t>Власенко Г.І.</t>
  </si>
  <si>
    <t>Півторак Юлія Валеріївна</t>
  </si>
  <si>
    <t>Пшенична Ірина Юріївна</t>
  </si>
  <si>
    <t>Аверкова Анна Іванівна</t>
  </si>
  <si>
    <t>Циркун Владислав Вікторович</t>
  </si>
  <si>
    <t>Кушнір Богдан Сергійович</t>
  </si>
  <si>
    <t>Вереньова Дар'я Миколаївна</t>
  </si>
  <si>
    <t>Боровик Валерій Валерійович</t>
  </si>
  <si>
    <t>Липкань Ганна В'ячеславівна</t>
  </si>
  <si>
    <t>Колосюк Тарас Віталійович</t>
  </si>
  <si>
    <t>Кураксіна Владислава Михайлівна</t>
  </si>
  <si>
    <t>Чечуга Олександр Сергійович</t>
  </si>
  <si>
    <t>Попик Дмитро Іванович</t>
  </si>
  <si>
    <t>Барановська Яна Олегівна</t>
  </si>
  <si>
    <t>Богданов Дмитро Вадимович</t>
  </si>
  <si>
    <t>Кучеренко І. М.</t>
  </si>
  <si>
    <t>Суслова  Марія Валеріївна</t>
  </si>
  <si>
    <t>Буга Микола Олексійович</t>
  </si>
  <si>
    <t>Бобрик Артем Борисович</t>
  </si>
  <si>
    <t>Літовальцев Максим Олександрович</t>
  </si>
  <si>
    <t>С</t>
  </si>
  <si>
    <t>Т1</t>
  </si>
  <si>
    <t>Т2</t>
  </si>
  <si>
    <t>Д</t>
  </si>
  <si>
    <t>П2</t>
  </si>
  <si>
    <t>П3</t>
  </si>
  <si>
    <t>П4</t>
  </si>
  <si>
    <t>П5</t>
  </si>
  <si>
    <t>П6</t>
  </si>
  <si>
    <t>П1</t>
  </si>
  <si>
    <t>Кручай Крістіна Олегівна</t>
  </si>
  <si>
    <t>Осаулко Вікторія Іванівна</t>
  </si>
  <si>
    <t>Бондар В'ячеслав Ігорович</t>
  </si>
  <si>
    <t>А</t>
  </si>
  <si>
    <t>Б</t>
  </si>
  <si>
    <t>Генрі Андрій Михайлович</t>
  </si>
  <si>
    <t>Томчук Дмитро Русланович</t>
  </si>
  <si>
    <t>Кирилішина Н.П.</t>
  </si>
  <si>
    <t>Вигрівач О.О.</t>
  </si>
  <si>
    <t>Микитюк Марина Михайлівна</t>
  </si>
  <si>
    <t>Ганжа Віта Олегівна</t>
  </si>
  <si>
    <t>І</t>
  </si>
  <si>
    <t>ІІ</t>
  </si>
  <si>
    <t>ІІІ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</si>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</sst>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52">
      <selection activeCell="T34" sqref="T34"/>
    </sheetView>
  </sheetViews>
  <sheetFormatPr defaultColWidth="9.140625" defaultRowHeight="15"/>
  <cols>
    <col min="1" max="2" width="3.57421875" style="0" customWidth="1"/>
    <col min="3" max="3" width="3.8515625" style="0" customWidth="1"/>
    <col min="4" max="4" width="4.8515625" style="0" customWidth="1"/>
    <col min="5" max="5" width="38.140625" style="0" customWidth="1"/>
    <col min="6" max="6" width="18.57421875" style="0" customWidth="1"/>
    <col min="7" max="7" width="7.00390625" style="0" customWidth="1"/>
    <col min="8" max="8" width="6.7109375" style="0" customWidth="1"/>
    <col min="9" max="9" width="5.421875" style="0" customWidth="1"/>
    <col min="10" max="10" width="5.140625" style="0" customWidth="1"/>
    <col min="11" max="14" width="5.8515625" style="0" customWidth="1"/>
    <col min="15" max="15" width="5.57421875" style="0" customWidth="1"/>
    <col min="16" max="16" width="5.7109375" style="0" customWidth="1"/>
    <col min="17" max="17" width="6.421875" style="0" customWidth="1"/>
    <col min="18" max="18" width="8.8515625" style="0" customWidth="1"/>
    <col min="20" max="20" width="6.421875" style="0" customWidth="1"/>
    <col min="21" max="21" width="6.140625" style="0" customWidth="1"/>
    <col min="22" max="22" width="6.7109375" style="0" customWidth="1"/>
    <col min="23" max="23" width="27.57421875" style="0" customWidth="1"/>
  </cols>
  <sheetData>
    <row r="1" spans="1:33" ht="18.75">
      <c r="A1" s="40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37" t="s">
        <v>66</v>
      </c>
      <c r="B2" s="37" t="s">
        <v>0</v>
      </c>
      <c r="C2" s="37"/>
      <c r="D2" s="37" t="s">
        <v>68</v>
      </c>
      <c r="E2" s="37" t="s">
        <v>2</v>
      </c>
      <c r="F2" s="37" t="s">
        <v>3</v>
      </c>
      <c r="G2" s="37" t="s">
        <v>4</v>
      </c>
      <c r="H2" s="37"/>
      <c r="I2" s="37"/>
      <c r="J2" s="37"/>
      <c r="K2" s="37"/>
      <c r="L2" s="37"/>
      <c r="M2" s="37"/>
      <c r="N2" s="37"/>
      <c r="O2" s="37"/>
      <c r="P2" s="37" t="s">
        <v>6</v>
      </c>
      <c r="Q2" s="37" t="s">
        <v>7</v>
      </c>
      <c r="R2" s="37" t="s">
        <v>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37"/>
      <c r="B3" s="37"/>
      <c r="C3" s="37"/>
      <c r="D3" s="37"/>
      <c r="E3" s="37"/>
      <c r="F3" s="37"/>
      <c r="G3" s="5" t="s">
        <v>5</v>
      </c>
      <c r="H3" s="3" t="s">
        <v>352</v>
      </c>
      <c r="I3" s="3" t="s">
        <v>353</v>
      </c>
      <c r="J3" s="3" t="s">
        <v>360</v>
      </c>
      <c r="K3" s="3" t="s">
        <v>355</v>
      </c>
      <c r="L3" s="3" t="s">
        <v>356</v>
      </c>
      <c r="M3" s="3" t="s">
        <v>357</v>
      </c>
      <c r="N3" s="4" t="s">
        <v>358</v>
      </c>
      <c r="O3" s="3" t="s">
        <v>359</v>
      </c>
      <c r="P3" s="37"/>
      <c r="Q3" s="37"/>
      <c r="R3" s="37"/>
      <c r="T3" s="1"/>
      <c r="U3" s="1"/>
      <c r="V3" s="1"/>
      <c r="W3" s="1"/>
      <c r="X3" s="1"/>
      <c r="AD3" s="1"/>
      <c r="AE3" s="1"/>
      <c r="AF3" s="1"/>
      <c r="AG3" s="1"/>
    </row>
    <row r="4" spans="1:18" ht="15">
      <c r="A4" s="4">
        <v>1</v>
      </c>
      <c r="B4" s="4" t="s">
        <v>354</v>
      </c>
      <c r="C4" s="27">
        <v>47</v>
      </c>
      <c r="D4" s="27">
        <v>35</v>
      </c>
      <c r="E4" s="28" t="s">
        <v>292</v>
      </c>
      <c r="F4" s="28" t="s">
        <v>293</v>
      </c>
      <c r="G4" s="28">
        <v>10</v>
      </c>
      <c r="H4" s="28">
        <v>7</v>
      </c>
      <c r="I4" s="28">
        <v>8</v>
      </c>
      <c r="J4" s="28">
        <v>4</v>
      </c>
      <c r="K4" s="28">
        <v>4</v>
      </c>
      <c r="L4" s="28">
        <v>2</v>
      </c>
      <c r="M4" s="28">
        <v>4.5</v>
      </c>
      <c r="N4" s="28">
        <v>3</v>
      </c>
      <c r="O4" s="28">
        <v>5</v>
      </c>
      <c r="P4" s="27">
        <f aca="true" t="shared" si="0" ref="P4:P35">SUM(G4:O4)</f>
        <v>47.5</v>
      </c>
      <c r="Q4" s="35" t="s">
        <v>372</v>
      </c>
      <c r="R4" s="3"/>
    </row>
    <row r="5" spans="1:18" ht="15">
      <c r="A5" s="4">
        <v>2</v>
      </c>
      <c r="B5" s="4" t="s">
        <v>354</v>
      </c>
      <c r="C5" s="27">
        <v>53</v>
      </c>
      <c r="D5" s="27">
        <v>7</v>
      </c>
      <c r="E5" s="28" t="s">
        <v>148</v>
      </c>
      <c r="F5" s="28" t="s">
        <v>23</v>
      </c>
      <c r="G5" s="28">
        <v>10</v>
      </c>
      <c r="H5" s="28">
        <v>6.5</v>
      </c>
      <c r="I5" s="28">
        <v>6</v>
      </c>
      <c r="J5" s="28">
        <v>4</v>
      </c>
      <c r="K5" s="28">
        <v>4</v>
      </c>
      <c r="L5" s="28">
        <v>4</v>
      </c>
      <c r="M5" s="28">
        <v>5</v>
      </c>
      <c r="N5" s="28">
        <v>3</v>
      </c>
      <c r="O5" s="28">
        <v>2</v>
      </c>
      <c r="P5" s="27">
        <f t="shared" si="0"/>
        <v>44.5</v>
      </c>
      <c r="Q5" s="35" t="s">
        <v>372</v>
      </c>
      <c r="R5" s="3"/>
    </row>
    <row r="6" spans="1:18" ht="15">
      <c r="A6" s="4">
        <v>3</v>
      </c>
      <c r="B6" s="4" t="s">
        <v>354</v>
      </c>
      <c r="C6" s="27">
        <v>14</v>
      </c>
      <c r="D6" s="27">
        <v>17</v>
      </c>
      <c r="E6" s="28" t="s">
        <v>197</v>
      </c>
      <c r="F6" s="28" t="s">
        <v>37</v>
      </c>
      <c r="G6" s="28">
        <v>10</v>
      </c>
      <c r="H6" s="28">
        <v>5</v>
      </c>
      <c r="I6" s="28">
        <v>5</v>
      </c>
      <c r="J6" s="28">
        <v>3.5</v>
      </c>
      <c r="K6" s="28">
        <v>4</v>
      </c>
      <c r="L6" s="28">
        <v>2</v>
      </c>
      <c r="M6" s="28">
        <v>5.5</v>
      </c>
      <c r="N6" s="28">
        <v>3</v>
      </c>
      <c r="O6" s="28">
        <v>5</v>
      </c>
      <c r="P6" s="27">
        <f t="shared" si="0"/>
        <v>43</v>
      </c>
      <c r="Q6" s="35" t="s">
        <v>372</v>
      </c>
      <c r="R6" s="3"/>
    </row>
    <row r="7" spans="1:18" ht="15">
      <c r="A7" s="4">
        <v>4</v>
      </c>
      <c r="B7" s="4" t="s">
        <v>354</v>
      </c>
      <c r="C7" s="27">
        <v>13</v>
      </c>
      <c r="D7" s="27">
        <v>17</v>
      </c>
      <c r="E7" s="28" t="s">
        <v>199</v>
      </c>
      <c r="F7" s="28" t="s">
        <v>37</v>
      </c>
      <c r="G7" s="28">
        <v>10</v>
      </c>
      <c r="H7" s="28">
        <v>2</v>
      </c>
      <c r="I7" s="28">
        <v>9</v>
      </c>
      <c r="J7" s="28">
        <v>2</v>
      </c>
      <c r="K7" s="28">
        <v>4</v>
      </c>
      <c r="L7" s="28">
        <v>4</v>
      </c>
      <c r="M7" s="28">
        <v>5.5</v>
      </c>
      <c r="N7" s="28">
        <v>3</v>
      </c>
      <c r="O7" s="28">
        <v>2.5</v>
      </c>
      <c r="P7" s="27">
        <f t="shared" si="0"/>
        <v>42</v>
      </c>
      <c r="Q7" s="35" t="s">
        <v>372</v>
      </c>
      <c r="R7" s="3"/>
    </row>
    <row r="8" spans="1:18" ht="15">
      <c r="A8" s="4">
        <v>5</v>
      </c>
      <c r="B8" s="4" t="s">
        <v>354</v>
      </c>
      <c r="C8" s="27">
        <v>23</v>
      </c>
      <c r="D8" s="27">
        <v>25</v>
      </c>
      <c r="E8" s="28" t="s">
        <v>236</v>
      </c>
      <c r="F8" s="28" t="s">
        <v>50</v>
      </c>
      <c r="G8" s="28">
        <v>9</v>
      </c>
      <c r="H8" s="28">
        <v>7</v>
      </c>
      <c r="I8" s="28">
        <v>7</v>
      </c>
      <c r="J8" s="28">
        <v>3</v>
      </c>
      <c r="K8" s="28">
        <v>3</v>
      </c>
      <c r="L8" s="28">
        <v>2</v>
      </c>
      <c r="M8" s="28">
        <v>5.5</v>
      </c>
      <c r="N8" s="28">
        <v>0.5</v>
      </c>
      <c r="O8" s="28">
        <v>5</v>
      </c>
      <c r="P8" s="27">
        <f t="shared" si="0"/>
        <v>42</v>
      </c>
      <c r="Q8" s="35" t="s">
        <v>372</v>
      </c>
      <c r="R8" s="3"/>
    </row>
    <row r="9" spans="1:18" ht="15">
      <c r="A9" s="4">
        <v>6</v>
      </c>
      <c r="B9" s="4" t="s">
        <v>354</v>
      </c>
      <c r="C9" s="27">
        <v>30</v>
      </c>
      <c r="D9" s="27">
        <v>35</v>
      </c>
      <c r="E9" s="28" t="s">
        <v>298</v>
      </c>
      <c r="F9" s="28" t="s">
        <v>293</v>
      </c>
      <c r="G9" s="28">
        <v>10</v>
      </c>
      <c r="H9" s="28">
        <v>6</v>
      </c>
      <c r="I9" s="28">
        <v>6</v>
      </c>
      <c r="J9" s="28">
        <v>3.5</v>
      </c>
      <c r="K9" s="28">
        <v>4</v>
      </c>
      <c r="L9" s="28">
        <v>4</v>
      </c>
      <c r="M9" s="28">
        <v>4.5</v>
      </c>
      <c r="N9" s="28">
        <v>0</v>
      </c>
      <c r="O9" s="28">
        <v>3.5</v>
      </c>
      <c r="P9" s="27">
        <f t="shared" si="0"/>
        <v>41.5</v>
      </c>
      <c r="Q9" s="4" t="s">
        <v>373</v>
      </c>
      <c r="R9" s="3"/>
    </row>
    <row r="10" spans="1:18" ht="15">
      <c r="A10" s="4">
        <v>7</v>
      </c>
      <c r="B10" s="4" t="s">
        <v>354</v>
      </c>
      <c r="C10" s="27">
        <v>37</v>
      </c>
      <c r="D10" s="27">
        <v>17</v>
      </c>
      <c r="E10" s="28" t="s">
        <v>198</v>
      </c>
      <c r="F10" s="28" t="s">
        <v>37</v>
      </c>
      <c r="G10" s="28">
        <v>10</v>
      </c>
      <c r="H10" s="28">
        <v>2</v>
      </c>
      <c r="I10" s="28">
        <v>7</v>
      </c>
      <c r="J10" s="28">
        <v>4</v>
      </c>
      <c r="K10" s="28">
        <v>4</v>
      </c>
      <c r="L10" s="28">
        <v>2</v>
      </c>
      <c r="M10" s="28">
        <v>4.5</v>
      </c>
      <c r="N10" s="28">
        <v>3</v>
      </c>
      <c r="O10" s="28">
        <v>5</v>
      </c>
      <c r="P10" s="27">
        <f t="shared" si="0"/>
        <v>41.5</v>
      </c>
      <c r="Q10" s="4" t="s">
        <v>373</v>
      </c>
      <c r="R10" s="3"/>
    </row>
    <row r="11" spans="1:18" ht="15">
      <c r="A11" s="4">
        <v>8</v>
      </c>
      <c r="B11" s="4" t="s">
        <v>354</v>
      </c>
      <c r="C11" s="27">
        <v>16</v>
      </c>
      <c r="D11" s="27">
        <v>23</v>
      </c>
      <c r="E11" s="28" t="s">
        <v>232</v>
      </c>
      <c r="F11" s="28" t="s">
        <v>234</v>
      </c>
      <c r="G11" s="28">
        <v>8</v>
      </c>
      <c r="H11" s="28">
        <v>4</v>
      </c>
      <c r="I11" s="28">
        <v>5</v>
      </c>
      <c r="J11" s="28">
        <v>4</v>
      </c>
      <c r="K11" s="28">
        <v>4</v>
      </c>
      <c r="L11" s="28">
        <v>4</v>
      </c>
      <c r="M11" s="28">
        <v>4.5</v>
      </c>
      <c r="N11" s="28">
        <v>3</v>
      </c>
      <c r="O11" s="28">
        <v>4</v>
      </c>
      <c r="P11" s="27">
        <f t="shared" si="0"/>
        <v>40.5</v>
      </c>
      <c r="Q11" s="4" t="s">
        <v>373</v>
      </c>
      <c r="R11" s="3"/>
    </row>
    <row r="12" spans="1:18" ht="15">
      <c r="A12" s="4">
        <v>9</v>
      </c>
      <c r="B12" s="4" t="s">
        <v>354</v>
      </c>
      <c r="C12" s="27">
        <v>1</v>
      </c>
      <c r="D12" s="27">
        <v>7</v>
      </c>
      <c r="E12" s="28" t="s">
        <v>149</v>
      </c>
      <c r="F12" s="28" t="s">
        <v>23</v>
      </c>
      <c r="G12" s="28">
        <v>9</v>
      </c>
      <c r="H12" s="28">
        <v>4.5</v>
      </c>
      <c r="I12" s="28">
        <v>4</v>
      </c>
      <c r="J12" s="28">
        <v>3</v>
      </c>
      <c r="K12" s="28">
        <v>4</v>
      </c>
      <c r="L12" s="28">
        <v>4</v>
      </c>
      <c r="M12" s="28">
        <v>4.5</v>
      </c>
      <c r="N12" s="28">
        <v>3</v>
      </c>
      <c r="O12" s="28">
        <v>1.5</v>
      </c>
      <c r="P12" s="27">
        <f t="shared" si="0"/>
        <v>37.5</v>
      </c>
      <c r="Q12" s="4" t="s">
        <v>373</v>
      </c>
      <c r="R12" s="3"/>
    </row>
    <row r="13" spans="1:18" ht="15">
      <c r="A13" s="4">
        <v>10</v>
      </c>
      <c r="B13" s="4" t="s">
        <v>354</v>
      </c>
      <c r="C13" s="27">
        <v>10</v>
      </c>
      <c r="D13" s="27">
        <v>21</v>
      </c>
      <c r="E13" s="28" t="s">
        <v>219</v>
      </c>
      <c r="F13" s="28" t="s">
        <v>44</v>
      </c>
      <c r="G13" s="28">
        <v>8</v>
      </c>
      <c r="H13" s="28">
        <v>5</v>
      </c>
      <c r="I13" s="28">
        <v>4</v>
      </c>
      <c r="J13" s="28">
        <v>4</v>
      </c>
      <c r="K13" s="28">
        <v>3</v>
      </c>
      <c r="L13" s="28">
        <v>4</v>
      </c>
      <c r="M13" s="28">
        <v>4</v>
      </c>
      <c r="N13" s="28">
        <v>3</v>
      </c>
      <c r="O13" s="28">
        <v>2</v>
      </c>
      <c r="P13" s="27">
        <f t="shared" si="0"/>
        <v>37</v>
      </c>
      <c r="Q13" s="4" t="s">
        <v>373</v>
      </c>
      <c r="R13" s="3"/>
    </row>
    <row r="14" spans="1:18" ht="15">
      <c r="A14" s="4">
        <v>11</v>
      </c>
      <c r="B14" s="4" t="s">
        <v>354</v>
      </c>
      <c r="C14" s="27">
        <v>56</v>
      </c>
      <c r="D14" s="27">
        <v>32</v>
      </c>
      <c r="E14" s="28" t="s">
        <v>267</v>
      </c>
      <c r="F14" s="28" t="s">
        <v>268</v>
      </c>
      <c r="G14" s="28">
        <v>9</v>
      </c>
      <c r="H14" s="28">
        <v>5</v>
      </c>
      <c r="I14" s="28">
        <v>5</v>
      </c>
      <c r="J14" s="28">
        <v>2</v>
      </c>
      <c r="K14" s="28">
        <v>2</v>
      </c>
      <c r="L14" s="28">
        <v>4</v>
      </c>
      <c r="M14" s="28">
        <v>3.5</v>
      </c>
      <c r="N14" s="28">
        <v>3</v>
      </c>
      <c r="O14" s="28">
        <v>0.5</v>
      </c>
      <c r="P14" s="27">
        <f t="shared" si="0"/>
        <v>34</v>
      </c>
      <c r="Q14" s="4" t="s">
        <v>373</v>
      </c>
      <c r="R14" s="3"/>
    </row>
    <row r="15" spans="1:18" ht="15">
      <c r="A15" s="4">
        <v>12</v>
      </c>
      <c r="B15" s="4" t="s">
        <v>354</v>
      </c>
      <c r="C15" s="27">
        <v>57</v>
      </c>
      <c r="D15" s="27">
        <v>32</v>
      </c>
      <c r="E15" s="28" t="s">
        <v>269</v>
      </c>
      <c r="F15" s="28" t="s">
        <v>268</v>
      </c>
      <c r="G15" s="28">
        <v>10</v>
      </c>
      <c r="H15" s="28">
        <v>6.5</v>
      </c>
      <c r="I15" s="28">
        <v>4</v>
      </c>
      <c r="J15" s="28">
        <v>2</v>
      </c>
      <c r="K15" s="28">
        <v>0</v>
      </c>
      <c r="L15" s="28">
        <v>4</v>
      </c>
      <c r="M15" s="28">
        <v>3</v>
      </c>
      <c r="N15" s="28">
        <v>3</v>
      </c>
      <c r="O15" s="28">
        <v>0.5</v>
      </c>
      <c r="P15" s="27">
        <f t="shared" si="0"/>
        <v>33</v>
      </c>
      <c r="Q15" s="4" t="s">
        <v>373</v>
      </c>
      <c r="R15" s="3"/>
    </row>
    <row r="16" spans="1:18" ht="15">
      <c r="A16" s="4">
        <v>13</v>
      </c>
      <c r="B16" s="4" t="s">
        <v>354</v>
      </c>
      <c r="C16" s="27">
        <v>60</v>
      </c>
      <c r="D16" s="27">
        <v>12</v>
      </c>
      <c r="E16" s="28" t="s">
        <v>180</v>
      </c>
      <c r="F16" s="28" t="s">
        <v>182</v>
      </c>
      <c r="G16" s="28">
        <v>8</v>
      </c>
      <c r="H16" s="28">
        <v>4.5</v>
      </c>
      <c r="I16" s="28">
        <v>5</v>
      </c>
      <c r="J16" s="28">
        <v>4</v>
      </c>
      <c r="K16" s="28">
        <v>3.5</v>
      </c>
      <c r="L16" s="28">
        <v>4</v>
      </c>
      <c r="M16" s="28">
        <v>0.5</v>
      </c>
      <c r="N16" s="28">
        <v>3</v>
      </c>
      <c r="O16" s="28">
        <v>0.5</v>
      </c>
      <c r="P16" s="27">
        <f t="shared" si="0"/>
        <v>33</v>
      </c>
      <c r="Q16" s="4" t="s">
        <v>373</v>
      </c>
      <c r="R16" s="3"/>
    </row>
    <row r="17" spans="1:18" ht="15">
      <c r="A17" s="4">
        <v>14</v>
      </c>
      <c r="B17" s="4" t="s">
        <v>354</v>
      </c>
      <c r="C17" s="27">
        <v>33</v>
      </c>
      <c r="D17" s="27">
        <v>23</v>
      </c>
      <c r="E17" s="28" t="s">
        <v>233</v>
      </c>
      <c r="F17" s="28" t="s">
        <v>234</v>
      </c>
      <c r="G17" s="28">
        <v>6</v>
      </c>
      <c r="H17" s="28">
        <v>4</v>
      </c>
      <c r="I17" s="28">
        <v>5</v>
      </c>
      <c r="J17" s="28">
        <v>4</v>
      </c>
      <c r="K17" s="28">
        <v>2</v>
      </c>
      <c r="L17" s="28">
        <v>2</v>
      </c>
      <c r="M17" s="28">
        <v>2.5</v>
      </c>
      <c r="N17" s="28">
        <v>3</v>
      </c>
      <c r="O17" s="28">
        <v>3</v>
      </c>
      <c r="P17" s="27">
        <f t="shared" si="0"/>
        <v>31.5</v>
      </c>
      <c r="Q17" s="4" t="s">
        <v>373</v>
      </c>
      <c r="R17" s="3"/>
    </row>
    <row r="18" spans="1:18" ht="15">
      <c r="A18" s="4">
        <v>15</v>
      </c>
      <c r="B18" s="4" t="s">
        <v>354</v>
      </c>
      <c r="C18" s="27">
        <v>58</v>
      </c>
      <c r="D18" s="27" t="s">
        <v>302</v>
      </c>
      <c r="E18" s="28" t="s">
        <v>304</v>
      </c>
      <c r="F18" s="28" t="s">
        <v>305</v>
      </c>
      <c r="G18" s="28">
        <v>6</v>
      </c>
      <c r="H18" s="28">
        <v>6.5</v>
      </c>
      <c r="I18" s="28">
        <v>5</v>
      </c>
      <c r="J18" s="28">
        <v>1</v>
      </c>
      <c r="K18" s="28">
        <v>3.5</v>
      </c>
      <c r="L18" s="28">
        <v>2</v>
      </c>
      <c r="M18" s="28">
        <v>3</v>
      </c>
      <c r="N18" s="28">
        <v>2.5</v>
      </c>
      <c r="O18" s="28">
        <v>0.5</v>
      </c>
      <c r="P18" s="27">
        <f t="shared" si="0"/>
        <v>30</v>
      </c>
      <c r="Q18" s="4" t="s">
        <v>373</v>
      </c>
      <c r="R18" s="3"/>
    </row>
    <row r="19" spans="1:18" ht="15">
      <c r="A19" s="4">
        <v>16</v>
      </c>
      <c r="B19" s="4" t="s">
        <v>354</v>
      </c>
      <c r="C19" s="27">
        <v>11</v>
      </c>
      <c r="D19" s="27">
        <v>16</v>
      </c>
      <c r="E19" s="28" t="s">
        <v>192</v>
      </c>
      <c r="F19" s="28" t="s">
        <v>190</v>
      </c>
      <c r="G19" s="28">
        <v>6</v>
      </c>
      <c r="H19" s="28">
        <v>4</v>
      </c>
      <c r="I19" s="28">
        <v>5</v>
      </c>
      <c r="J19" s="28">
        <v>4</v>
      </c>
      <c r="K19" s="28">
        <v>1</v>
      </c>
      <c r="L19" s="28">
        <v>2</v>
      </c>
      <c r="M19" s="28">
        <v>2</v>
      </c>
      <c r="N19" s="28">
        <v>3</v>
      </c>
      <c r="O19" s="28">
        <v>1</v>
      </c>
      <c r="P19" s="27">
        <f t="shared" si="0"/>
        <v>28</v>
      </c>
      <c r="Q19" s="36" t="s">
        <v>374</v>
      </c>
      <c r="R19" s="3"/>
    </row>
    <row r="20" spans="1:18" ht="15">
      <c r="A20" s="4">
        <v>17</v>
      </c>
      <c r="B20" s="4" t="s">
        <v>354</v>
      </c>
      <c r="C20" s="27">
        <v>8</v>
      </c>
      <c r="D20" s="27">
        <v>18</v>
      </c>
      <c r="E20" s="28" t="s">
        <v>203</v>
      </c>
      <c r="F20" s="28" t="s">
        <v>41</v>
      </c>
      <c r="G20" s="28">
        <v>8</v>
      </c>
      <c r="H20" s="28">
        <v>2</v>
      </c>
      <c r="I20" s="28">
        <v>6</v>
      </c>
      <c r="J20" s="28">
        <v>4</v>
      </c>
      <c r="K20" s="28">
        <v>2</v>
      </c>
      <c r="L20" s="28">
        <v>1</v>
      </c>
      <c r="M20" s="28">
        <v>4</v>
      </c>
      <c r="N20" s="28">
        <v>0.5</v>
      </c>
      <c r="O20" s="28">
        <v>0</v>
      </c>
      <c r="P20" s="27">
        <f t="shared" si="0"/>
        <v>27.5</v>
      </c>
      <c r="Q20" s="36" t="s">
        <v>374</v>
      </c>
      <c r="R20" s="3"/>
    </row>
    <row r="21" spans="1:18" ht="15">
      <c r="A21" s="4">
        <v>18</v>
      </c>
      <c r="B21" s="4" t="s">
        <v>354</v>
      </c>
      <c r="C21" s="27">
        <v>15</v>
      </c>
      <c r="D21" s="27">
        <v>22</v>
      </c>
      <c r="E21" s="28" t="s">
        <v>329</v>
      </c>
      <c r="F21" s="28" t="s">
        <v>226</v>
      </c>
      <c r="G21" s="28">
        <v>7</v>
      </c>
      <c r="H21" s="28">
        <v>3</v>
      </c>
      <c r="I21" s="28">
        <v>5</v>
      </c>
      <c r="J21" s="28">
        <v>0</v>
      </c>
      <c r="K21" s="28">
        <v>0</v>
      </c>
      <c r="L21" s="28">
        <v>4</v>
      </c>
      <c r="M21" s="28">
        <v>4.5</v>
      </c>
      <c r="N21" s="28">
        <v>3</v>
      </c>
      <c r="O21" s="28">
        <v>1</v>
      </c>
      <c r="P21" s="27">
        <f t="shared" si="0"/>
        <v>27.5</v>
      </c>
      <c r="Q21" s="36" t="s">
        <v>374</v>
      </c>
      <c r="R21" s="3"/>
    </row>
    <row r="22" spans="1:18" ht="15">
      <c r="A22" s="4">
        <v>19</v>
      </c>
      <c r="B22" s="4" t="s">
        <v>354</v>
      </c>
      <c r="C22" s="27">
        <v>24</v>
      </c>
      <c r="D22" s="27">
        <v>8</v>
      </c>
      <c r="E22" s="28" t="s">
        <v>160</v>
      </c>
      <c r="F22" s="28" t="s">
        <v>30</v>
      </c>
      <c r="G22" s="28">
        <v>7</v>
      </c>
      <c r="H22" s="28">
        <v>3</v>
      </c>
      <c r="I22" s="28">
        <v>5</v>
      </c>
      <c r="J22" s="28">
        <v>3</v>
      </c>
      <c r="K22" s="28">
        <v>0</v>
      </c>
      <c r="L22" s="28">
        <v>1</v>
      </c>
      <c r="M22" s="28">
        <v>4.5</v>
      </c>
      <c r="N22" s="28">
        <v>3</v>
      </c>
      <c r="O22" s="28">
        <v>1</v>
      </c>
      <c r="P22" s="27">
        <f t="shared" si="0"/>
        <v>27.5</v>
      </c>
      <c r="Q22" s="36" t="s">
        <v>374</v>
      </c>
      <c r="R22" s="3"/>
    </row>
    <row r="23" spans="1:18" ht="15">
      <c r="A23" s="4">
        <v>20</v>
      </c>
      <c r="B23" s="4" t="s">
        <v>354</v>
      </c>
      <c r="C23" s="27">
        <v>51</v>
      </c>
      <c r="D23" s="27">
        <v>3</v>
      </c>
      <c r="E23" s="28" t="s">
        <v>131</v>
      </c>
      <c r="F23" s="28" t="s">
        <v>130</v>
      </c>
      <c r="G23" s="28">
        <v>8</v>
      </c>
      <c r="H23" s="28">
        <v>2</v>
      </c>
      <c r="I23" s="28">
        <v>3</v>
      </c>
      <c r="J23" s="28">
        <v>3.5</v>
      </c>
      <c r="K23" s="28">
        <v>3.5</v>
      </c>
      <c r="L23" s="28">
        <v>3</v>
      </c>
      <c r="M23" s="28">
        <v>1</v>
      </c>
      <c r="N23" s="28">
        <v>3</v>
      </c>
      <c r="O23" s="28">
        <v>0.5</v>
      </c>
      <c r="P23" s="27">
        <f t="shared" si="0"/>
        <v>27.5</v>
      </c>
      <c r="Q23" s="36" t="s">
        <v>374</v>
      </c>
      <c r="R23" s="3"/>
    </row>
    <row r="24" spans="1:18" ht="15">
      <c r="A24" s="4">
        <v>21</v>
      </c>
      <c r="B24" s="4" t="s">
        <v>354</v>
      </c>
      <c r="C24" s="27">
        <v>2</v>
      </c>
      <c r="D24" s="27">
        <v>6</v>
      </c>
      <c r="E24" s="28" t="s">
        <v>143</v>
      </c>
      <c r="F24" s="28" t="s">
        <v>22</v>
      </c>
      <c r="G24" s="28">
        <v>5</v>
      </c>
      <c r="H24" s="28">
        <v>2</v>
      </c>
      <c r="I24" s="28">
        <v>3</v>
      </c>
      <c r="J24" s="28">
        <v>4</v>
      </c>
      <c r="K24" s="28">
        <v>3</v>
      </c>
      <c r="L24" s="28">
        <v>4</v>
      </c>
      <c r="M24" s="28">
        <v>4.5</v>
      </c>
      <c r="N24" s="28">
        <v>0.5</v>
      </c>
      <c r="O24" s="28">
        <v>1</v>
      </c>
      <c r="P24" s="27">
        <f t="shared" si="0"/>
        <v>27</v>
      </c>
      <c r="Q24" s="36" t="s">
        <v>374</v>
      </c>
      <c r="R24" s="3"/>
    </row>
    <row r="25" spans="1:18" ht="15">
      <c r="A25" s="4">
        <v>22</v>
      </c>
      <c r="B25" s="4" t="s">
        <v>354</v>
      </c>
      <c r="C25" s="27">
        <v>34</v>
      </c>
      <c r="D25" s="27">
        <v>34</v>
      </c>
      <c r="E25" s="28" t="s">
        <v>283</v>
      </c>
      <c r="F25" s="28" t="s">
        <v>282</v>
      </c>
      <c r="G25" s="28">
        <v>8</v>
      </c>
      <c r="H25" s="28">
        <v>1</v>
      </c>
      <c r="I25" s="28">
        <v>4</v>
      </c>
      <c r="J25" s="28">
        <v>3.5</v>
      </c>
      <c r="K25" s="28">
        <v>3.5</v>
      </c>
      <c r="L25" s="28">
        <v>1</v>
      </c>
      <c r="M25" s="28">
        <v>2</v>
      </c>
      <c r="N25" s="28">
        <v>3</v>
      </c>
      <c r="O25" s="28">
        <v>0</v>
      </c>
      <c r="P25" s="27">
        <f t="shared" si="0"/>
        <v>26</v>
      </c>
      <c r="Q25" s="36" t="s">
        <v>374</v>
      </c>
      <c r="R25" s="3"/>
    </row>
    <row r="26" spans="1:18" ht="15">
      <c r="A26" s="4">
        <v>23</v>
      </c>
      <c r="B26" s="4" t="s">
        <v>354</v>
      </c>
      <c r="C26" s="27">
        <v>50</v>
      </c>
      <c r="D26" s="27">
        <v>27</v>
      </c>
      <c r="E26" s="28" t="s">
        <v>247</v>
      </c>
      <c r="F26" s="28" t="s">
        <v>102</v>
      </c>
      <c r="G26" s="28">
        <v>4</v>
      </c>
      <c r="H26" s="28">
        <v>5</v>
      </c>
      <c r="I26" s="28">
        <v>6</v>
      </c>
      <c r="J26" s="28">
        <v>3.5</v>
      </c>
      <c r="K26" s="28">
        <v>1</v>
      </c>
      <c r="L26" s="28">
        <v>4</v>
      </c>
      <c r="M26" s="28">
        <v>0.5</v>
      </c>
      <c r="N26" s="28">
        <v>0.5</v>
      </c>
      <c r="O26" s="28">
        <v>1</v>
      </c>
      <c r="P26" s="27">
        <f t="shared" si="0"/>
        <v>25.5</v>
      </c>
      <c r="Q26" s="36" t="s">
        <v>374</v>
      </c>
      <c r="R26" s="3"/>
    </row>
    <row r="27" spans="1:18" ht="15">
      <c r="A27" s="4">
        <v>24</v>
      </c>
      <c r="B27" s="4" t="s">
        <v>354</v>
      </c>
      <c r="C27" s="27">
        <v>67</v>
      </c>
      <c r="D27" s="27">
        <v>6</v>
      </c>
      <c r="E27" s="28" t="s">
        <v>142</v>
      </c>
      <c r="F27" s="28" t="s">
        <v>22</v>
      </c>
      <c r="G27" s="28">
        <v>7</v>
      </c>
      <c r="H27" s="28">
        <v>4.5</v>
      </c>
      <c r="I27" s="28">
        <v>2</v>
      </c>
      <c r="J27" s="28">
        <v>4</v>
      </c>
      <c r="K27" s="28">
        <v>3</v>
      </c>
      <c r="L27" s="28">
        <v>2</v>
      </c>
      <c r="M27" s="28">
        <v>1.5</v>
      </c>
      <c r="N27" s="28">
        <v>0.5</v>
      </c>
      <c r="O27" s="28">
        <v>0.5</v>
      </c>
      <c r="P27" s="27">
        <f t="shared" si="0"/>
        <v>25</v>
      </c>
      <c r="Q27" s="36" t="s">
        <v>374</v>
      </c>
      <c r="R27" s="3"/>
    </row>
    <row r="28" spans="1:18" ht="15">
      <c r="A28" s="4">
        <v>25</v>
      </c>
      <c r="B28" s="4" t="s">
        <v>354</v>
      </c>
      <c r="C28" s="27">
        <v>68</v>
      </c>
      <c r="D28" s="27">
        <v>4</v>
      </c>
      <c r="E28" s="28" t="s">
        <v>361</v>
      </c>
      <c r="F28" s="28" t="s">
        <v>77</v>
      </c>
      <c r="G28" s="28">
        <v>6</v>
      </c>
      <c r="H28" s="28">
        <v>2</v>
      </c>
      <c r="I28" s="28">
        <v>4</v>
      </c>
      <c r="J28" s="28">
        <v>4</v>
      </c>
      <c r="K28" s="28">
        <v>4</v>
      </c>
      <c r="L28" s="28">
        <v>2</v>
      </c>
      <c r="M28" s="28">
        <v>0.5</v>
      </c>
      <c r="N28" s="28">
        <v>1</v>
      </c>
      <c r="O28" s="28">
        <v>1</v>
      </c>
      <c r="P28" s="27">
        <f t="shared" si="0"/>
        <v>24.5</v>
      </c>
      <c r="Q28" s="36" t="s">
        <v>374</v>
      </c>
      <c r="R28" s="3"/>
    </row>
    <row r="29" spans="1:18" ht="15">
      <c r="A29" s="4">
        <v>26</v>
      </c>
      <c r="B29" s="4" t="s">
        <v>354</v>
      </c>
      <c r="C29" s="27">
        <v>9</v>
      </c>
      <c r="D29" s="27">
        <v>7</v>
      </c>
      <c r="E29" s="28" t="s">
        <v>363</v>
      </c>
      <c r="F29" s="28" t="s">
        <v>23</v>
      </c>
      <c r="G29" s="28">
        <v>7</v>
      </c>
      <c r="H29" s="28">
        <v>1</v>
      </c>
      <c r="I29" s="28">
        <v>4</v>
      </c>
      <c r="J29" s="28">
        <v>3.5</v>
      </c>
      <c r="K29" s="28">
        <v>3</v>
      </c>
      <c r="L29" s="28">
        <v>3</v>
      </c>
      <c r="M29" s="28">
        <v>0.5</v>
      </c>
      <c r="N29" s="28">
        <v>1</v>
      </c>
      <c r="O29" s="28">
        <v>1</v>
      </c>
      <c r="P29" s="27">
        <f t="shared" si="0"/>
        <v>24</v>
      </c>
      <c r="Q29" s="36" t="s">
        <v>374</v>
      </c>
      <c r="R29" s="3"/>
    </row>
    <row r="30" spans="1:18" ht="15">
      <c r="A30" s="4">
        <v>27</v>
      </c>
      <c r="B30" s="4" t="s">
        <v>354</v>
      </c>
      <c r="C30" s="27">
        <v>45</v>
      </c>
      <c r="D30" s="27">
        <v>21</v>
      </c>
      <c r="E30" s="28" t="s">
        <v>220</v>
      </c>
      <c r="F30" s="28" t="s">
        <v>44</v>
      </c>
      <c r="G30" s="28">
        <v>8</v>
      </c>
      <c r="H30" s="28">
        <v>2</v>
      </c>
      <c r="I30" s="28">
        <v>4</v>
      </c>
      <c r="J30" s="28">
        <v>0</v>
      </c>
      <c r="K30" s="28">
        <v>0</v>
      </c>
      <c r="L30" s="28">
        <v>4</v>
      </c>
      <c r="M30" s="28">
        <v>3.5</v>
      </c>
      <c r="N30" s="28">
        <v>1</v>
      </c>
      <c r="O30" s="28">
        <v>1.5</v>
      </c>
      <c r="P30" s="27">
        <f t="shared" si="0"/>
        <v>24</v>
      </c>
      <c r="Q30" s="36" t="s">
        <v>374</v>
      </c>
      <c r="R30" s="3"/>
    </row>
    <row r="31" spans="1:18" ht="15">
      <c r="A31" s="4">
        <v>28</v>
      </c>
      <c r="B31" s="4" t="s">
        <v>354</v>
      </c>
      <c r="C31" s="27">
        <v>25</v>
      </c>
      <c r="D31" s="27">
        <v>30</v>
      </c>
      <c r="E31" s="28" t="s">
        <v>258</v>
      </c>
      <c r="F31" s="28" t="s">
        <v>259</v>
      </c>
      <c r="G31" s="28">
        <v>3</v>
      </c>
      <c r="H31" s="28">
        <v>1</v>
      </c>
      <c r="I31" s="28">
        <v>2</v>
      </c>
      <c r="J31" s="28">
        <v>3.5</v>
      </c>
      <c r="K31" s="28">
        <v>0</v>
      </c>
      <c r="L31" s="28">
        <v>4</v>
      </c>
      <c r="M31" s="28">
        <v>3</v>
      </c>
      <c r="N31" s="28">
        <v>5</v>
      </c>
      <c r="O31" s="28">
        <v>2</v>
      </c>
      <c r="P31" s="27">
        <f t="shared" si="0"/>
        <v>23.5</v>
      </c>
      <c r="Q31" s="36" t="s">
        <v>374</v>
      </c>
      <c r="R31" s="3"/>
    </row>
    <row r="32" spans="1:18" ht="15">
      <c r="A32" s="4">
        <v>29</v>
      </c>
      <c r="B32" s="4" t="s">
        <v>354</v>
      </c>
      <c r="C32" s="27">
        <v>19</v>
      </c>
      <c r="D32" s="27">
        <v>18</v>
      </c>
      <c r="E32" s="28" t="s">
        <v>202</v>
      </c>
      <c r="F32" s="28" t="s">
        <v>41</v>
      </c>
      <c r="G32" s="28">
        <v>9</v>
      </c>
      <c r="H32" s="28">
        <v>1</v>
      </c>
      <c r="I32" s="28">
        <v>1</v>
      </c>
      <c r="J32" s="28">
        <v>4</v>
      </c>
      <c r="K32" s="28">
        <v>3</v>
      </c>
      <c r="L32" s="28">
        <v>2</v>
      </c>
      <c r="M32" s="28">
        <v>2</v>
      </c>
      <c r="N32" s="28">
        <v>0.5</v>
      </c>
      <c r="O32" s="28">
        <v>0.5</v>
      </c>
      <c r="P32" s="27">
        <f t="shared" si="0"/>
        <v>23</v>
      </c>
      <c r="Q32" s="36" t="s">
        <v>374</v>
      </c>
      <c r="R32" s="3"/>
    </row>
    <row r="33" spans="1:18" ht="15">
      <c r="A33" s="4">
        <v>30</v>
      </c>
      <c r="B33" s="4" t="s">
        <v>354</v>
      </c>
      <c r="C33" s="27">
        <v>26</v>
      </c>
      <c r="D33" s="27">
        <v>34</v>
      </c>
      <c r="E33" s="28" t="s">
        <v>284</v>
      </c>
      <c r="F33" s="28" t="s">
        <v>282</v>
      </c>
      <c r="G33" s="28">
        <v>6</v>
      </c>
      <c r="H33" s="28">
        <v>1</v>
      </c>
      <c r="I33" s="28">
        <v>6</v>
      </c>
      <c r="J33" s="28">
        <v>2</v>
      </c>
      <c r="K33" s="28">
        <v>4</v>
      </c>
      <c r="L33" s="28">
        <v>2</v>
      </c>
      <c r="M33" s="28">
        <v>2</v>
      </c>
      <c r="N33" s="28">
        <v>0</v>
      </c>
      <c r="O33" s="28">
        <v>0</v>
      </c>
      <c r="P33" s="27">
        <f t="shared" si="0"/>
        <v>23</v>
      </c>
      <c r="Q33" s="36" t="s">
        <v>374</v>
      </c>
      <c r="R33" s="3"/>
    </row>
    <row r="34" spans="1:18" ht="15">
      <c r="A34" s="4">
        <v>31</v>
      </c>
      <c r="B34" s="4" t="s">
        <v>354</v>
      </c>
      <c r="C34" s="27">
        <v>29</v>
      </c>
      <c r="D34" s="27">
        <v>25</v>
      </c>
      <c r="E34" s="28" t="s">
        <v>237</v>
      </c>
      <c r="F34" s="28" t="s">
        <v>50</v>
      </c>
      <c r="G34" s="28">
        <v>9</v>
      </c>
      <c r="H34" s="28">
        <v>1</v>
      </c>
      <c r="I34" s="28">
        <v>4</v>
      </c>
      <c r="J34" s="28">
        <v>0</v>
      </c>
      <c r="K34" s="28">
        <v>0</v>
      </c>
      <c r="L34" s="28">
        <v>3</v>
      </c>
      <c r="M34" s="28">
        <v>3.5</v>
      </c>
      <c r="N34" s="28">
        <v>0</v>
      </c>
      <c r="O34" s="28">
        <v>1.5</v>
      </c>
      <c r="P34" s="27">
        <f t="shared" si="0"/>
        <v>22</v>
      </c>
      <c r="Q34" s="36" t="s">
        <v>374</v>
      </c>
      <c r="R34" s="3"/>
    </row>
    <row r="35" spans="1:18" ht="15">
      <c r="A35" s="4">
        <v>32</v>
      </c>
      <c r="B35" s="4" t="s">
        <v>354</v>
      </c>
      <c r="C35" s="27">
        <v>46</v>
      </c>
      <c r="D35" s="27" t="s">
        <v>302</v>
      </c>
      <c r="E35" s="28" t="s">
        <v>303</v>
      </c>
      <c r="F35" s="28" t="s">
        <v>305</v>
      </c>
      <c r="G35" s="28">
        <v>4</v>
      </c>
      <c r="H35" s="28">
        <v>4</v>
      </c>
      <c r="I35" s="28">
        <v>6</v>
      </c>
      <c r="J35" s="28">
        <v>1</v>
      </c>
      <c r="K35" s="28">
        <v>0</v>
      </c>
      <c r="L35" s="28">
        <v>4</v>
      </c>
      <c r="M35" s="28">
        <v>0</v>
      </c>
      <c r="N35" s="28">
        <v>3</v>
      </c>
      <c r="O35" s="28">
        <v>0</v>
      </c>
      <c r="P35" s="27">
        <f t="shared" si="0"/>
        <v>22</v>
      </c>
      <c r="Q35" s="36" t="s">
        <v>374</v>
      </c>
      <c r="R35" s="3"/>
    </row>
    <row r="36" spans="1:18" ht="15">
      <c r="A36" s="4">
        <v>33</v>
      </c>
      <c r="B36" s="4" t="s">
        <v>354</v>
      </c>
      <c r="C36" s="27">
        <v>66</v>
      </c>
      <c r="D36" s="27">
        <v>1</v>
      </c>
      <c r="E36" s="28" t="s">
        <v>121</v>
      </c>
      <c r="F36" s="28" t="s">
        <v>14</v>
      </c>
      <c r="G36" s="28">
        <v>4</v>
      </c>
      <c r="H36" s="28">
        <v>1</v>
      </c>
      <c r="I36" s="28">
        <v>2</v>
      </c>
      <c r="J36" s="28">
        <v>4</v>
      </c>
      <c r="K36" s="28">
        <v>1</v>
      </c>
      <c r="L36" s="28">
        <v>2</v>
      </c>
      <c r="M36" s="28">
        <v>2</v>
      </c>
      <c r="N36" s="28">
        <v>3</v>
      </c>
      <c r="O36" s="28">
        <v>2</v>
      </c>
      <c r="P36" s="27">
        <f aca="true" t="shared" si="1" ref="P36:P67">SUM(G36:O36)</f>
        <v>21</v>
      </c>
      <c r="Q36" s="36" t="s">
        <v>374</v>
      </c>
      <c r="R36" s="3"/>
    </row>
    <row r="37" spans="1:18" ht="15">
      <c r="A37" s="4">
        <v>34</v>
      </c>
      <c r="B37" s="4" t="s">
        <v>354</v>
      </c>
      <c r="C37" s="4">
        <v>43</v>
      </c>
      <c r="D37" s="4">
        <v>1</v>
      </c>
      <c r="E37" s="3" t="s">
        <v>122</v>
      </c>
      <c r="F37" s="3" t="s">
        <v>14</v>
      </c>
      <c r="G37" s="3">
        <v>3</v>
      </c>
      <c r="H37" s="3">
        <v>2</v>
      </c>
      <c r="I37" s="3">
        <v>5</v>
      </c>
      <c r="J37" s="3">
        <v>4</v>
      </c>
      <c r="K37" s="3">
        <v>0</v>
      </c>
      <c r="L37" s="3">
        <v>4</v>
      </c>
      <c r="M37" s="3">
        <v>0</v>
      </c>
      <c r="N37" s="3">
        <v>1</v>
      </c>
      <c r="O37" s="3">
        <v>1.5</v>
      </c>
      <c r="P37" s="4">
        <f t="shared" si="1"/>
        <v>20.5</v>
      </c>
      <c r="Q37" s="4"/>
      <c r="R37" s="3"/>
    </row>
    <row r="38" spans="1:18" ht="15">
      <c r="A38" s="4">
        <v>35</v>
      </c>
      <c r="B38" s="4" t="s">
        <v>354</v>
      </c>
      <c r="C38" s="4">
        <v>63</v>
      </c>
      <c r="D38" s="4">
        <v>11</v>
      </c>
      <c r="E38" s="3" t="s">
        <v>177</v>
      </c>
      <c r="F38" s="3" t="s">
        <v>32</v>
      </c>
      <c r="G38" s="3">
        <v>7</v>
      </c>
      <c r="H38" s="3">
        <v>1</v>
      </c>
      <c r="I38" s="3">
        <v>2</v>
      </c>
      <c r="J38" s="3">
        <v>2</v>
      </c>
      <c r="K38" s="3">
        <v>3</v>
      </c>
      <c r="L38" s="3">
        <v>1</v>
      </c>
      <c r="M38" s="3">
        <v>0</v>
      </c>
      <c r="N38" s="3">
        <v>3</v>
      </c>
      <c r="O38" s="3">
        <v>1.5</v>
      </c>
      <c r="P38" s="4">
        <f t="shared" si="1"/>
        <v>20.5</v>
      </c>
      <c r="Q38" s="3"/>
      <c r="R38" s="3"/>
    </row>
    <row r="39" spans="1:18" ht="15">
      <c r="A39" s="4">
        <v>36</v>
      </c>
      <c r="B39" s="4" t="s">
        <v>354</v>
      </c>
      <c r="C39" s="4">
        <v>41</v>
      </c>
      <c r="D39" s="4">
        <v>36</v>
      </c>
      <c r="E39" s="3" t="s">
        <v>297</v>
      </c>
      <c r="F39" s="3" t="s">
        <v>296</v>
      </c>
      <c r="G39" s="3">
        <v>6</v>
      </c>
      <c r="H39" s="3">
        <v>1</v>
      </c>
      <c r="I39" s="3">
        <v>2</v>
      </c>
      <c r="J39" s="3">
        <v>3.5</v>
      </c>
      <c r="K39" s="3">
        <v>3.5</v>
      </c>
      <c r="L39" s="3">
        <v>2</v>
      </c>
      <c r="M39" s="3">
        <v>1.5</v>
      </c>
      <c r="N39" s="3">
        <v>0.5</v>
      </c>
      <c r="O39" s="3">
        <v>0</v>
      </c>
      <c r="P39" s="4">
        <f t="shared" si="1"/>
        <v>20</v>
      </c>
      <c r="Q39" s="4"/>
      <c r="R39" s="3"/>
    </row>
    <row r="40" spans="1:18" ht="15">
      <c r="A40" s="4">
        <v>37</v>
      </c>
      <c r="B40" s="4" t="s">
        <v>354</v>
      </c>
      <c r="C40" s="4">
        <v>12</v>
      </c>
      <c r="D40" s="4">
        <v>12</v>
      </c>
      <c r="E40" s="3" t="s">
        <v>181</v>
      </c>
      <c r="F40" s="3" t="s">
        <v>182</v>
      </c>
      <c r="G40" s="3">
        <v>5</v>
      </c>
      <c r="H40" s="3">
        <v>6</v>
      </c>
      <c r="I40" s="3">
        <v>3</v>
      </c>
      <c r="J40" s="3">
        <v>1</v>
      </c>
      <c r="K40" s="3">
        <v>1</v>
      </c>
      <c r="L40" s="3">
        <v>1</v>
      </c>
      <c r="M40" s="3">
        <v>2</v>
      </c>
      <c r="N40" s="3">
        <v>0.5</v>
      </c>
      <c r="O40" s="3">
        <v>0</v>
      </c>
      <c r="P40" s="4">
        <f t="shared" si="1"/>
        <v>19.5</v>
      </c>
      <c r="Q40" s="3"/>
      <c r="R40" s="3"/>
    </row>
    <row r="41" spans="1:18" ht="15">
      <c r="A41" s="4">
        <v>38</v>
      </c>
      <c r="B41" s="4" t="s">
        <v>354</v>
      </c>
      <c r="C41" s="4">
        <v>69</v>
      </c>
      <c r="D41" s="4">
        <v>10</v>
      </c>
      <c r="E41" s="3" t="s">
        <v>170</v>
      </c>
      <c r="F41" s="3" t="s">
        <v>172</v>
      </c>
      <c r="G41" s="3">
        <v>2</v>
      </c>
      <c r="H41" s="3">
        <v>2</v>
      </c>
      <c r="I41" s="3">
        <v>4</v>
      </c>
      <c r="J41" s="3">
        <v>4</v>
      </c>
      <c r="K41" s="3">
        <v>0.5</v>
      </c>
      <c r="L41" s="3">
        <v>4</v>
      </c>
      <c r="M41" s="3">
        <v>1</v>
      </c>
      <c r="N41" s="3">
        <v>2</v>
      </c>
      <c r="O41" s="3">
        <v>0</v>
      </c>
      <c r="P41" s="4">
        <f t="shared" si="1"/>
        <v>19.5</v>
      </c>
      <c r="Q41" s="3"/>
      <c r="R41" s="3"/>
    </row>
    <row r="42" spans="1:18" ht="15">
      <c r="A42" s="4">
        <v>39</v>
      </c>
      <c r="B42" s="4" t="s">
        <v>354</v>
      </c>
      <c r="C42" s="4">
        <v>4</v>
      </c>
      <c r="D42" s="4">
        <v>13</v>
      </c>
      <c r="E42" s="3" t="s">
        <v>186</v>
      </c>
      <c r="F42" s="3" t="s">
        <v>33</v>
      </c>
      <c r="G42" s="3">
        <v>6</v>
      </c>
      <c r="H42" s="3">
        <v>2</v>
      </c>
      <c r="I42" s="3">
        <v>2</v>
      </c>
      <c r="J42" s="3">
        <v>1</v>
      </c>
      <c r="K42" s="3">
        <v>1</v>
      </c>
      <c r="L42" s="3">
        <v>4</v>
      </c>
      <c r="M42" s="3">
        <v>0</v>
      </c>
      <c r="N42" s="3">
        <v>3</v>
      </c>
      <c r="O42" s="3">
        <v>0</v>
      </c>
      <c r="P42" s="4">
        <f t="shared" si="1"/>
        <v>19</v>
      </c>
      <c r="Q42" s="3"/>
      <c r="R42" s="3"/>
    </row>
    <row r="43" spans="1:18" ht="15">
      <c r="A43" s="4">
        <v>40</v>
      </c>
      <c r="B43" s="4" t="s">
        <v>354</v>
      </c>
      <c r="C43" s="4">
        <v>59</v>
      </c>
      <c r="D43" s="4">
        <v>27</v>
      </c>
      <c r="E43" s="3" t="s">
        <v>248</v>
      </c>
      <c r="F43" s="3" t="s">
        <v>249</v>
      </c>
      <c r="G43" s="3">
        <v>5</v>
      </c>
      <c r="H43" s="3">
        <v>1</v>
      </c>
      <c r="I43" s="3">
        <v>4</v>
      </c>
      <c r="J43" s="3">
        <v>4</v>
      </c>
      <c r="K43" s="3">
        <v>1</v>
      </c>
      <c r="L43" s="3">
        <v>1</v>
      </c>
      <c r="M43" s="3">
        <v>1</v>
      </c>
      <c r="N43" s="3">
        <v>0.5</v>
      </c>
      <c r="O43" s="3">
        <v>1.5</v>
      </c>
      <c r="P43" s="4">
        <f t="shared" si="1"/>
        <v>19</v>
      </c>
      <c r="Q43" s="3"/>
      <c r="R43" s="3"/>
    </row>
    <row r="44" spans="1:18" ht="15">
      <c r="A44" s="4">
        <v>41</v>
      </c>
      <c r="B44" s="4" t="s">
        <v>354</v>
      </c>
      <c r="C44" s="4">
        <v>28</v>
      </c>
      <c r="D44" s="4">
        <v>29</v>
      </c>
      <c r="E44" s="3" t="s">
        <v>255</v>
      </c>
      <c r="F44" s="3" t="s">
        <v>58</v>
      </c>
      <c r="G44" s="3">
        <v>3</v>
      </c>
      <c r="H44" s="3">
        <v>2</v>
      </c>
      <c r="I44" s="3">
        <v>5</v>
      </c>
      <c r="J44" s="3">
        <v>4</v>
      </c>
      <c r="K44" s="3">
        <v>0</v>
      </c>
      <c r="L44" s="3">
        <v>3</v>
      </c>
      <c r="M44" s="3">
        <v>0.5</v>
      </c>
      <c r="N44" s="3">
        <v>0.5</v>
      </c>
      <c r="O44" s="3">
        <v>0</v>
      </c>
      <c r="P44" s="4">
        <f t="shared" si="1"/>
        <v>18</v>
      </c>
      <c r="Q44" s="3"/>
      <c r="R44" s="3"/>
    </row>
    <row r="45" spans="1:18" ht="15">
      <c r="A45" s="4">
        <v>42</v>
      </c>
      <c r="B45" s="4" t="s">
        <v>354</v>
      </c>
      <c r="C45" s="4">
        <v>3</v>
      </c>
      <c r="D45" s="4">
        <v>15</v>
      </c>
      <c r="E45" s="3" t="s">
        <v>362</v>
      </c>
      <c r="F45" s="3" t="s">
        <v>95</v>
      </c>
      <c r="G45" s="3">
        <v>7</v>
      </c>
      <c r="H45" s="3">
        <v>1</v>
      </c>
      <c r="I45" s="3">
        <v>2</v>
      </c>
      <c r="J45" s="3">
        <v>1</v>
      </c>
      <c r="K45" s="3">
        <v>1</v>
      </c>
      <c r="L45" s="3">
        <v>1</v>
      </c>
      <c r="M45" s="3">
        <v>3</v>
      </c>
      <c r="N45" s="3">
        <v>1</v>
      </c>
      <c r="O45" s="3">
        <v>0.5</v>
      </c>
      <c r="P45" s="4">
        <f t="shared" si="1"/>
        <v>17.5</v>
      </c>
      <c r="Q45" s="4"/>
      <c r="R45" s="3"/>
    </row>
    <row r="46" spans="1:18" ht="15">
      <c r="A46" s="4">
        <v>43</v>
      </c>
      <c r="B46" s="4" t="s">
        <v>354</v>
      </c>
      <c r="C46" s="4">
        <v>61</v>
      </c>
      <c r="D46" s="4">
        <v>8</v>
      </c>
      <c r="E46" s="3" t="s">
        <v>159</v>
      </c>
      <c r="F46" s="3" t="s">
        <v>30</v>
      </c>
      <c r="G46" s="3">
        <v>7</v>
      </c>
      <c r="H46" s="3">
        <v>2</v>
      </c>
      <c r="I46" s="3">
        <v>4</v>
      </c>
      <c r="J46" s="3">
        <v>0.5</v>
      </c>
      <c r="K46" s="3">
        <v>0</v>
      </c>
      <c r="L46" s="3">
        <v>2</v>
      </c>
      <c r="M46" s="3">
        <v>0</v>
      </c>
      <c r="N46" s="3">
        <v>0.5</v>
      </c>
      <c r="O46" s="3">
        <v>0.5</v>
      </c>
      <c r="P46" s="4">
        <f t="shared" si="1"/>
        <v>16.5</v>
      </c>
      <c r="Q46" s="3"/>
      <c r="R46" s="3"/>
    </row>
    <row r="47" spans="1:18" ht="15">
      <c r="A47" s="4">
        <v>44</v>
      </c>
      <c r="B47" s="4" t="s">
        <v>354</v>
      </c>
      <c r="C47" s="4">
        <v>64</v>
      </c>
      <c r="D47" s="4">
        <v>16</v>
      </c>
      <c r="E47" s="3" t="s">
        <v>191</v>
      </c>
      <c r="F47" s="3" t="s">
        <v>190</v>
      </c>
      <c r="G47" s="3">
        <v>6</v>
      </c>
      <c r="H47" s="3">
        <v>1</v>
      </c>
      <c r="I47" s="3">
        <v>3</v>
      </c>
      <c r="J47" s="3">
        <v>1</v>
      </c>
      <c r="K47" s="3">
        <v>0</v>
      </c>
      <c r="L47" s="3">
        <v>1</v>
      </c>
      <c r="M47" s="3">
        <v>2</v>
      </c>
      <c r="N47" s="3">
        <v>1</v>
      </c>
      <c r="O47" s="3">
        <v>1.5</v>
      </c>
      <c r="P47" s="4">
        <f t="shared" si="1"/>
        <v>16.5</v>
      </c>
      <c r="Q47" s="4"/>
      <c r="R47" s="3"/>
    </row>
    <row r="48" spans="1:18" ht="15">
      <c r="A48" s="4">
        <v>45</v>
      </c>
      <c r="B48" s="4" t="s">
        <v>354</v>
      </c>
      <c r="C48" s="4">
        <v>38</v>
      </c>
      <c r="D48" s="4">
        <v>4</v>
      </c>
      <c r="E48" s="3" t="s">
        <v>135</v>
      </c>
      <c r="F48" s="3" t="s">
        <v>77</v>
      </c>
      <c r="G48" s="3">
        <v>4</v>
      </c>
      <c r="H48" s="3">
        <v>3.5</v>
      </c>
      <c r="I48" s="3">
        <v>4</v>
      </c>
      <c r="J48" s="3">
        <v>1</v>
      </c>
      <c r="K48" s="3">
        <v>0</v>
      </c>
      <c r="L48" s="3">
        <v>0</v>
      </c>
      <c r="M48" s="3">
        <v>2.5</v>
      </c>
      <c r="N48" s="3">
        <v>0.5</v>
      </c>
      <c r="O48" s="3">
        <v>0.5</v>
      </c>
      <c r="P48" s="4">
        <f t="shared" si="1"/>
        <v>16</v>
      </c>
      <c r="Q48" s="4"/>
      <c r="R48" s="3"/>
    </row>
    <row r="49" spans="1:18" ht="15">
      <c r="A49" s="4">
        <v>46</v>
      </c>
      <c r="B49" s="4" t="s">
        <v>354</v>
      </c>
      <c r="C49" s="4">
        <v>17</v>
      </c>
      <c r="D49" s="4">
        <v>19</v>
      </c>
      <c r="E49" s="3" t="s">
        <v>208</v>
      </c>
      <c r="F49" s="3" t="s">
        <v>207</v>
      </c>
      <c r="G49" s="3">
        <v>2</v>
      </c>
      <c r="H49" s="3">
        <v>2</v>
      </c>
      <c r="I49" s="3">
        <v>3</v>
      </c>
      <c r="J49" s="3">
        <v>4</v>
      </c>
      <c r="K49" s="3">
        <v>1</v>
      </c>
      <c r="L49" s="3">
        <v>2</v>
      </c>
      <c r="M49" s="3">
        <v>0</v>
      </c>
      <c r="N49" s="3">
        <v>1.5</v>
      </c>
      <c r="O49" s="3">
        <v>0</v>
      </c>
      <c r="P49" s="4">
        <f t="shared" si="1"/>
        <v>15.5</v>
      </c>
      <c r="Q49" s="4"/>
      <c r="R49" s="3"/>
    </row>
    <row r="50" spans="1:18" ht="15">
      <c r="A50" s="4">
        <v>47</v>
      </c>
      <c r="B50" s="4" t="s">
        <v>354</v>
      </c>
      <c r="C50" s="4">
        <v>55</v>
      </c>
      <c r="D50" s="4">
        <v>15</v>
      </c>
      <c r="E50" s="3" t="s">
        <v>188</v>
      </c>
      <c r="F50" s="3" t="s">
        <v>95</v>
      </c>
      <c r="G50" s="3">
        <v>6</v>
      </c>
      <c r="H50" s="3">
        <v>0.5</v>
      </c>
      <c r="I50" s="3">
        <v>2</v>
      </c>
      <c r="J50" s="3">
        <v>4</v>
      </c>
      <c r="K50" s="3">
        <v>0.5</v>
      </c>
      <c r="L50" s="3">
        <v>0</v>
      </c>
      <c r="M50" s="3">
        <v>2.5</v>
      </c>
      <c r="N50" s="3">
        <v>0</v>
      </c>
      <c r="O50" s="3">
        <v>0</v>
      </c>
      <c r="P50" s="4">
        <f t="shared" si="1"/>
        <v>15.5</v>
      </c>
      <c r="Q50" s="4"/>
      <c r="R50" s="3"/>
    </row>
    <row r="51" spans="1:18" ht="15">
      <c r="A51" s="4">
        <v>48</v>
      </c>
      <c r="B51" s="4" t="s">
        <v>354</v>
      </c>
      <c r="C51" s="4">
        <v>31</v>
      </c>
      <c r="D51" s="4">
        <v>31</v>
      </c>
      <c r="E51" s="3" t="s">
        <v>264</v>
      </c>
      <c r="F51" s="3" t="s">
        <v>61</v>
      </c>
      <c r="G51" s="3">
        <v>3</v>
      </c>
      <c r="H51" s="3">
        <v>0</v>
      </c>
      <c r="I51" s="3">
        <v>2</v>
      </c>
      <c r="J51" s="3">
        <v>4</v>
      </c>
      <c r="K51" s="3">
        <v>0</v>
      </c>
      <c r="L51" s="3">
        <v>2</v>
      </c>
      <c r="M51" s="3">
        <v>0.5</v>
      </c>
      <c r="N51" s="3">
        <v>3</v>
      </c>
      <c r="O51" s="3">
        <v>0</v>
      </c>
      <c r="P51" s="4">
        <f t="shared" si="1"/>
        <v>14.5</v>
      </c>
      <c r="Q51" s="3"/>
      <c r="R51" s="3"/>
    </row>
    <row r="52" spans="1:18" ht="15">
      <c r="A52" s="4">
        <v>49</v>
      </c>
      <c r="B52" s="4" t="s">
        <v>354</v>
      </c>
      <c r="C52" s="4">
        <v>48</v>
      </c>
      <c r="D52" s="4">
        <v>29</v>
      </c>
      <c r="E52" s="3" t="s">
        <v>254</v>
      </c>
      <c r="F52" s="3" t="s">
        <v>58</v>
      </c>
      <c r="G52" s="3">
        <v>4</v>
      </c>
      <c r="H52" s="3">
        <v>2</v>
      </c>
      <c r="I52" s="3">
        <v>2</v>
      </c>
      <c r="J52" s="3">
        <v>1</v>
      </c>
      <c r="K52" s="3">
        <v>2</v>
      </c>
      <c r="L52" s="3">
        <v>2</v>
      </c>
      <c r="M52" s="3">
        <v>1</v>
      </c>
      <c r="N52" s="3">
        <v>0.5</v>
      </c>
      <c r="O52" s="3">
        <v>0</v>
      </c>
      <c r="P52" s="4">
        <f t="shared" si="1"/>
        <v>14.5</v>
      </c>
      <c r="Q52" s="4"/>
      <c r="R52" s="3"/>
    </row>
    <row r="53" spans="1:18" ht="15">
      <c r="A53" s="4">
        <v>50</v>
      </c>
      <c r="B53" s="4" t="s">
        <v>354</v>
      </c>
      <c r="C53" s="4">
        <v>5</v>
      </c>
      <c r="D53" s="4">
        <v>11</v>
      </c>
      <c r="E53" s="3" t="s">
        <v>178</v>
      </c>
      <c r="F53" s="3" t="s">
        <v>32</v>
      </c>
      <c r="G53" s="3">
        <v>5</v>
      </c>
      <c r="H53" s="3">
        <v>3</v>
      </c>
      <c r="I53" s="3">
        <v>2</v>
      </c>
      <c r="J53" s="3">
        <v>3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4">
        <f t="shared" si="1"/>
        <v>14</v>
      </c>
      <c r="Q53" s="3"/>
      <c r="R53" s="3"/>
    </row>
    <row r="54" spans="1:18" ht="15">
      <c r="A54" s="4">
        <v>51</v>
      </c>
      <c r="B54" s="4" t="s">
        <v>354</v>
      </c>
      <c r="C54" s="4">
        <v>39</v>
      </c>
      <c r="D54" s="4">
        <v>30</v>
      </c>
      <c r="E54" s="3" t="s">
        <v>257</v>
      </c>
      <c r="F54" s="3" t="s">
        <v>259</v>
      </c>
      <c r="G54" s="3">
        <v>5</v>
      </c>
      <c r="H54" s="3">
        <v>2</v>
      </c>
      <c r="I54" s="3">
        <v>2</v>
      </c>
      <c r="J54" s="3">
        <v>1</v>
      </c>
      <c r="K54" s="3">
        <v>0</v>
      </c>
      <c r="L54" s="3">
        <v>2</v>
      </c>
      <c r="M54" s="3">
        <v>1</v>
      </c>
      <c r="N54" s="3">
        <v>0.5</v>
      </c>
      <c r="O54" s="3">
        <v>0</v>
      </c>
      <c r="P54" s="4">
        <f t="shared" si="1"/>
        <v>13.5</v>
      </c>
      <c r="Q54" s="3"/>
      <c r="R54" s="3"/>
    </row>
    <row r="55" spans="1:18" ht="15">
      <c r="A55" s="4">
        <v>52</v>
      </c>
      <c r="B55" s="4" t="s">
        <v>354</v>
      </c>
      <c r="C55" s="4">
        <v>40</v>
      </c>
      <c r="D55" s="4">
        <v>2</v>
      </c>
      <c r="E55" s="3" t="s">
        <v>127</v>
      </c>
      <c r="F55" s="3" t="s">
        <v>16</v>
      </c>
      <c r="G55" s="3">
        <v>4</v>
      </c>
      <c r="H55" s="3">
        <v>0</v>
      </c>
      <c r="I55" s="3">
        <v>4</v>
      </c>
      <c r="J55" s="3">
        <v>1</v>
      </c>
      <c r="K55" s="3">
        <v>0</v>
      </c>
      <c r="L55" s="3">
        <v>3</v>
      </c>
      <c r="M55" s="3">
        <v>0.5</v>
      </c>
      <c r="N55" s="3">
        <v>1</v>
      </c>
      <c r="O55" s="3">
        <v>0</v>
      </c>
      <c r="P55" s="4">
        <f t="shared" si="1"/>
        <v>13.5</v>
      </c>
      <c r="Q55" s="3"/>
      <c r="R55" s="3"/>
    </row>
    <row r="56" spans="1:18" ht="15">
      <c r="A56" s="4">
        <v>53</v>
      </c>
      <c r="B56" s="4" t="s">
        <v>354</v>
      </c>
      <c r="C56" s="4">
        <v>62</v>
      </c>
      <c r="D56" s="4">
        <v>2</v>
      </c>
      <c r="E56" s="3" t="s">
        <v>126</v>
      </c>
      <c r="F56" s="3" t="s">
        <v>16</v>
      </c>
      <c r="G56" s="3">
        <v>3</v>
      </c>
      <c r="H56" s="3">
        <v>1</v>
      </c>
      <c r="I56" s="3">
        <v>2</v>
      </c>
      <c r="J56" s="3">
        <v>0</v>
      </c>
      <c r="K56" s="3">
        <v>0</v>
      </c>
      <c r="L56" s="3">
        <v>3</v>
      </c>
      <c r="M56" s="3">
        <v>0</v>
      </c>
      <c r="N56" s="3">
        <v>3</v>
      </c>
      <c r="O56" s="3">
        <v>1</v>
      </c>
      <c r="P56" s="4">
        <f t="shared" si="1"/>
        <v>13</v>
      </c>
      <c r="Q56" s="3"/>
      <c r="R56" s="3"/>
    </row>
    <row r="57" spans="1:18" ht="15">
      <c r="A57" s="4">
        <v>54</v>
      </c>
      <c r="B57" s="4" t="s">
        <v>354</v>
      </c>
      <c r="C57" s="4">
        <v>21</v>
      </c>
      <c r="D57" s="4">
        <v>9</v>
      </c>
      <c r="E57" s="3" t="s">
        <v>164</v>
      </c>
      <c r="F57" s="3" t="s">
        <v>87</v>
      </c>
      <c r="G57" s="3">
        <v>6</v>
      </c>
      <c r="H57" s="3">
        <v>1</v>
      </c>
      <c r="I57" s="3">
        <v>1</v>
      </c>
      <c r="J57" s="3">
        <v>3</v>
      </c>
      <c r="K57" s="3">
        <v>0</v>
      </c>
      <c r="L57" s="3">
        <v>1</v>
      </c>
      <c r="M57" s="3">
        <v>0.5</v>
      </c>
      <c r="N57" s="3">
        <v>0</v>
      </c>
      <c r="O57" s="3">
        <v>0</v>
      </c>
      <c r="P57" s="4">
        <f t="shared" si="1"/>
        <v>12.5</v>
      </c>
      <c r="Q57" s="3"/>
      <c r="R57" s="3"/>
    </row>
    <row r="58" spans="1:18" ht="15">
      <c r="A58" s="4">
        <v>55</v>
      </c>
      <c r="B58" s="4" t="s">
        <v>354</v>
      </c>
      <c r="C58" s="4">
        <v>22</v>
      </c>
      <c r="D58" s="4">
        <v>19</v>
      </c>
      <c r="E58" s="3" t="s">
        <v>209</v>
      </c>
      <c r="F58" s="3" t="s">
        <v>207</v>
      </c>
      <c r="G58" s="3">
        <v>4</v>
      </c>
      <c r="H58" s="3">
        <v>0</v>
      </c>
      <c r="I58" s="3">
        <v>1</v>
      </c>
      <c r="J58" s="3">
        <v>2</v>
      </c>
      <c r="K58" s="3">
        <v>1</v>
      </c>
      <c r="L58" s="3">
        <v>3</v>
      </c>
      <c r="M58" s="3">
        <v>1</v>
      </c>
      <c r="N58" s="3">
        <v>0.5</v>
      </c>
      <c r="O58" s="3">
        <v>0</v>
      </c>
      <c r="P58" s="4">
        <f t="shared" si="1"/>
        <v>12.5</v>
      </c>
      <c r="Q58" s="3"/>
      <c r="R58" s="3"/>
    </row>
    <row r="59" spans="1:18" ht="15">
      <c r="A59" s="4">
        <v>56</v>
      </c>
      <c r="B59" s="4" t="s">
        <v>354</v>
      </c>
      <c r="C59" s="4">
        <v>49</v>
      </c>
      <c r="D59" s="4">
        <v>31</v>
      </c>
      <c r="E59" s="3" t="s">
        <v>263</v>
      </c>
      <c r="F59" s="3" t="s">
        <v>61</v>
      </c>
      <c r="G59" s="3">
        <v>4</v>
      </c>
      <c r="H59" s="3">
        <v>2</v>
      </c>
      <c r="I59" s="3">
        <v>2</v>
      </c>
      <c r="J59" s="3">
        <v>1</v>
      </c>
      <c r="K59" s="3">
        <v>0</v>
      </c>
      <c r="L59" s="3">
        <v>2</v>
      </c>
      <c r="M59" s="3">
        <v>0</v>
      </c>
      <c r="N59" s="3">
        <v>1</v>
      </c>
      <c r="O59" s="3">
        <v>0</v>
      </c>
      <c r="P59" s="4">
        <f t="shared" si="1"/>
        <v>12</v>
      </c>
      <c r="Q59" s="4"/>
      <c r="R59" s="3"/>
    </row>
    <row r="60" spans="1:18" ht="15">
      <c r="A60" s="4">
        <v>57</v>
      </c>
      <c r="B60" s="4" t="s">
        <v>354</v>
      </c>
      <c r="C60" s="4">
        <v>44</v>
      </c>
      <c r="D60" s="4">
        <v>22</v>
      </c>
      <c r="E60" s="3" t="s">
        <v>227</v>
      </c>
      <c r="F60" s="3" t="s">
        <v>226</v>
      </c>
      <c r="G60" s="3">
        <v>4</v>
      </c>
      <c r="H60" s="3">
        <v>0</v>
      </c>
      <c r="I60" s="3">
        <v>3</v>
      </c>
      <c r="J60" s="3">
        <v>0</v>
      </c>
      <c r="K60" s="3">
        <v>0</v>
      </c>
      <c r="L60" s="3">
        <v>1</v>
      </c>
      <c r="M60" s="3">
        <v>0</v>
      </c>
      <c r="N60" s="3">
        <v>3</v>
      </c>
      <c r="O60" s="3">
        <v>0</v>
      </c>
      <c r="P60" s="4">
        <f t="shared" si="1"/>
        <v>11</v>
      </c>
      <c r="Q60" s="3"/>
      <c r="R60" s="3"/>
    </row>
    <row r="61" spans="1:18" ht="15">
      <c r="A61" s="4">
        <v>58</v>
      </c>
      <c r="B61" s="4" t="s">
        <v>354</v>
      </c>
      <c r="C61" s="4">
        <v>27</v>
      </c>
      <c r="D61" s="4">
        <v>33</v>
      </c>
      <c r="E61" s="3" t="s">
        <v>277</v>
      </c>
      <c r="F61" s="3" t="s">
        <v>275</v>
      </c>
      <c r="G61" s="3">
        <v>5</v>
      </c>
      <c r="H61" s="3">
        <v>0</v>
      </c>
      <c r="I61" s="3">
        <v>0</v>
      </c>
      <c r="J61" s="3">
        <v>0.5</v>
      </c>
      <c r="K61" s="3">
        <v>2</v>
      </c>
      <c r="L61" s="3">
        <v>1</v>
      </c>
      <c r="M61" s="3">
        <v>1</v>
      </c>
      <c r="N61" s="3">
        <v>0.5</v>
      </c>
      <c r="O61" s="3">
        <v>0</v>
      </c>
      <c r="P61" s="4">
        <f t="shared" si="1"/>
        <v>10</v>
      </c>
      <c r="Q61" s="4"/>
      <c r="R61" s="3"/>
    </row>
    <row r="62" spans="1:18" ht="15">
      <c r="A62" s="4">
        <v>59</v>
      </c>
      <c r="B62" s="4" t="s">
        <v>354</v>
      </c>
      <c r="C62" s="4">
        <v>35</v>
      </c>
      <c r="D62" s="4">
        <v>7</v>
      </c>
      <c r="E62" s="3" t="s">
        <v>328</v>
      </c>
      <c r="F62" s="3" t="s">
        <v>23</v>
      </c>
      <c r="G62" s="3">
        <v>4</v>
      </c>
      <c r="H62" s="3">
        <v>1.5</v>
      </c>
      <c r="I62" s="3">
        <v>1</v>
      </c>
      <c r="J62" s="3">
        <v>1</v>
      </c>
      <c r="K62" s="3">
        <v>1</v>
      </c>
      <c r="L62" s="3">
        <v>1</v>
      </c>
      <c r="M62" s="3">
        <v>0</v>
      </c>
      <c r="N62" s="3">
        <v>0</v>
      </c>
      <c r="O62" s="3">
        <v>0</v>
      </c>
      <c r="P62" s="4">
        <f t="shared" si="1"/>
        <v>9.5</v>
      </c>
      <c r="Q62" s="4"/>
      <c r="R62" s="3"/>
    </row>
    <row r="63" spans="1:18" ht="15">
      <c r="A63" s="4">
        <v>60</v>
      </c>
      <c r="B63" s="4" t="s">
        <v>354</v>
      </c>
      <c r="C63" s="4">
        <v>36</v>
      </c>
      <c r="D63" s="4">
        <v>3</v>
      </c>
      <c r="E63" s="3" t="s">
        <v>132</v>
      </c>
      <c r="F63" s="3" t="s">
        <v>130</v>
      </c>
      <c r="G63" s="3">
        <v>2</v>
      </c>
      <c r="H63" s="3">
        <v>0</v>
      </c>
      <c r="I63" s="3">
        <v>3</v>
      </c>
      <c r="J63" s="3">
        <v>2</v>
      </c>
      <c r="K63" s="3">
        <v>0</v>
      </c>
      <c r="L63" s="3">
        <v>0</v>
      </c>
      <c r="M63" s="3">
        <v>1</v>
      </c>
      <c r="N63" s="3">
        <v>1</v>
      </c>
      <c r="O63" s="3">
        <v>0.5</v>
      </c>
      <c r="P63" s="4">
        <f t="shared" si="1"/>
        <v>9.5</v>
      </c>
      <c r="Q63" s="3"/>
      <c r="R63" s="3"/>
    </row>
    <row r="64" spans="1:18" ht="15">
      <c r="A64" s="4">
        <v>61</v>
      </c>
      <c r="B64" s="4" t="s">
        <v>354</v>
      </c>
      <c r="C64" s="4">
        <v>32</v>
      </c>
      <c r="D64" s="4">
        <v>26</v>
      </c>
      <c r="E64" s="3" t="s">
        <v>242</v>
      </c>
      <c r="F64" s="3" t="s">
        <v>243</v>
      </c>
      <c r="G64" s="3">
        <v>4</v>
      </c>
      <c r="H64" s="3">
        <v>2</v>
      </c>
      <c r="I64" s="3">
        <v>1</v>
      </c>
      <c r="J64" s="3">
        <v>0</v>
      </c>
      <c r="K64" s="3">
        <v>0</v>
      </c>
      <c r="L64" s="3">
        <v>1</v>
      </c>
      <c r="M64" s="3">
        <v>0</v>
      </c>
      <c r="N64" s="3">
        <v>0.5</v>
      </c>
      <c r="O64" s="3">
        <v>0.5</v>
      </c>
      <c r="P64" s="4">
        <f t="shared" si="1"/>
        <v>9</v>
      </c>
      <c r="Q64" s="3"/>
      <c r="R64" s="3"/>
    </row>
    <row r="65" spans="1:18" ht="15">
      <c r="A65" s="4">
        <v>62</v>
      </c>
      <c r="B65" s="4" t="s">
        <v>354</v>
      </c>
      <c r="C65" s="4">
        <v>7</v>
      </c>
      <c r="D65" s="4">
        <v>5</v>
      </c>
      <c r="E65" s="3" t="s">
        <v>140</v>
      </c>
      <c r="F65" s="3" t="s">
        <v>19</v>
      </c>
      <c r="G65" s="3">
        <v>1</v>
      </c>
      <c r="H65" s="3">
        <v>0.5</v>
      </c>
      <c r="I65" s="3">
        <v>2</v>
      </c>
      <c r="J65" s="3">
        <v>3</v>
      </c>
      <c r="K65" s="3">
        <v>0</v>
      </c>
      <c r="L65" s="3">
        <v>2</v>
      </c>
      <c r="M65" s="3">
        <v>0</v>
      </c>
      <c r="N65" s="3">
        <v>0</v>
      </c>
      <c r="O65" s="3">
        <v>0</v>
      </c>
      <c r="P65" s="4">
        <f t="shared" si="1"/>
        <v>8.5</v>
      </c>
      <c r="Q65" s="3"/>
      <c r="R65" s="3"/>
    </row>
    <row r="66" spans="1:18" ht="15">
      <c r="A66" s="4">
        <v>63</v>
      </c>
      <c r="B66" s="4" t="s">
        <v>354</v>
      </c>
      <c r="C66" s="4">
        <v>52</v>
      </c>
      <c r="D66" s="4">
        <v>9</v>
      </c>
      <c r="E66" s="3" t="s">
        <v>163</v>
      </c>
      <c r="F66" s="3" t="s">
        <v>87</v>
      </c>
      <c r="G66" s="3">
        <v>4</v>
      </c>
      <c r="H66" s="3">
        <v>0</v>
      </c>
      <c r="I66" s="3">
        <v>2</v>
      </c>
      <c r="J66" s="3">
        <v>0.5</v>
      </c>
      <c r="K66" s="3">
        <v>0.5</v>
      </c>
      <c r="L66" s="3">
        <v>1</v>
      </c>
      <c r="M66" s="3">
        <v>0</v>
      </c>
      <c r="N66" s="3">
        <v>0.5</v>
      </c>
      <c r="O66" s="3">
        <v>0</v>
      </c>
      <c r="P66" s="4">
        <f t="shared" si="1"/>
        <v>8.5</v>
      </c>
      <c r="Q66" s="3"/>
      <c r="R66" s="3"/>
    </row>
    <row r="67" spans="1:18" ht="15">
      <c r="A67" s="4">
        <v>64</v>
      </c>
      <c r="B67" s="4" t="s">
        <v>354</v>
      </c>
      <c r="C67" s="4">
        <v>18</v>
      </c>
      <c r="D67" s="4">
        <v>20</v>
      </c>
      <c r="E67" s="3" t="s">
        <v>213</v>
      </c>
      <c r="F67" s="3" t="s">
        <v>212</v>
      </c>
      <c r="G67" s="3">
        <v>2</v>
      </c>
      <c r="H67" s="3">
        <v>1</v>
      </c>
      <c r="I67" s="3">
        <v>3</v>
      </c>
      <c r="J67" s="3">
        <v>0</v>
      </c>
      <c r="K67" s="3">
        <v>0</v>
      </c>
      <c r="L67" s="3">
        <v>0</v>
      </c>
      <c r="M67" s="3">
        <v>1</v>
      </c>
      <c r="N67" s="3">
        <v>1</v>
      </c>
      <c r="O67" s="3">
        <v>0</v>
      </c>
      <c r="P67" s="4">
        <f t="shared" si="1"/>
        <v>8</v>
      </c>
      <c r="Q67" s="3"/>
      <c r="R67" s="3"/>
    </row>
    <row r="68" spans="1:18" ht="15">
      <c r="A68" s="4">
        <v>65</v>
      </c>
      <c r="B68" s="4" t="s">
        <v>354</v>
      </c>
      <c r="C68" s="4">
        <v>54</v>
      </c>
      <c r="D68" s="4">
        <v>13</v>
      </c>
      <c r="E68" s="3" t="s">
        <v>185</v>
      </c>
      <c r="F68" s="3" t="s">
        <v>33</v>
      </c>
      <c r="G68" s="3">
        <v>3</v>
      </c>
      <c r="H68" s="3">
        <v>1</v>
      </c>
      <c r="I68" s="3">
        <v>1</v>
      </c>
      <c r="J68" s="3">
        <v>0</v>
      </c>
      <c r="K68" s="3">
        <v>0</v>
      </c>
      <c r="L68" s="3">
        <v>1</v>
      </c>
      <c r="M68" s="3">
        <v>0</v>
      </c>
      <c r="N68" s="3">
        <v>0.5</v>
      </c>
      <c r="O68" s="3">
        <v>0</v>
      </c>
      <c r="P68" s="4">
        <f>SUM(G68:O68)</f>
        <v>6.5</v>
      </c>
      <c r="Q68" s="4"/>
      <c r="R68" s="3"/>
    </row>
    <row r="69" spans="1:18" ht="15">
      <c r="A69" s="4">
        <v>66</v>
      </c>
      <c r="B69" s="4" t="s">
        <v>354</v>
      </c>
      <c r="C69" s="4">
        <v>6</v>
      </c>
      <c r="D69" s="4">
        <v>20</v>
      </c>
      <c r="E69" s="3" t="s">
        <v>214</v>
      </c>
      <c r="F69" s="3" t="s">
        <v>212</v>
      </c>
      <c r="G69" s="3">
        <v>4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0.5</v>
      </c>
      <c r="O69" s="3">
        <v>0</v>
      </c>
      <c r="P69" s="4">
        <f>SUM(G69:O69)</f>
        <v>5.5</v>
      </c>
      <c r="Q69" s="3"/>
      <c r="R69" s="3"/>
    </row>
    <row r="70" spans="1:18" ht="15">
      <c r="A70" s="4">
        <v>67</v>
      </c>
      <c r="B70" s="4" t="s">
        <v>354</v>
      </c>
      <c r="C70" s="4">
        <v>65</v>
      </c>
      <c r="D70" s="4">
        <v>5</v>
      </c>
      <c r="E70" s="3" t="s">
        <v>139</v>
      </c>
      <c r="F70" s="3" t="s">
        <v>19</v>
      </c>
      <c r="G70" s="3">
        <v>3</v>
      </c>
      <c r="H70" s="3">
        <v>0.5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0.5</v>
      </c>
      <c r="O70" s="3">
        <v>0.5</v>
      </c>
      <c r="P70" s="4">
        <f>SUM(G70:O70)</f>
        <v>5.5</v>
      </c>
      <c r="Q70" s="3"/>
      <c r="R70" s="3"/>
    </row>
    <row r="71" spans="1:18" ht="15">
      <c r="A71" s="4">
        <v>68</v>
      </c>
      <c r="B71" s="4" t="s">
        <v>354</v>
      </c>
      <c r="C71" s="4">
        <v>42</v>
      </c>
      <c r="D71" s="4">
        <v>33</v>
      </c>
      <c r="E71" s="3" t="s">
        <v>276</v>
      </c>
      <c r="F71" s="3" t="s">
        <v>275</v>
      </c>
      <c r="G71" s="3">
        <v>2</v>
      </c>
      <c r="H71" s="3">
        <v>0</v>
      </c>
      <c r="I71" s="3">
        <v>1</v>
      </c>
      <c r="J71" s="3">
        <v>0</v>
      </c>
      <c r="K71" s="3">
        <v>0</v>
      </c>
      <c r="L71" s="3">
        <v>1</v>
      </c>
      <c r="M71" s="3">
        <v>0</v>
      </c>
      <c r="N71" s="3">
        <v>0.5</v>
      </c>
      <c r="O71" s="3">
        <v>0</v>
      </c>
      <c r="P71" s="4">
        <f>SUM(G71:O71)</f>
        <v>4.5</v>
      </c>
      <c r="Q71" s="3"/>
      <c r="R71" s="3"/>
    </row>
    <row r="72" spans="1:18" ht="15">
      <c r="A72" s="4">
        <v>69</v>
      </c>
      <c r="B72" s="4" t="s">
        <v>354</v>
      </c>
      <c r="C72" s="4">
        <v>20</v>
      </c>
      <c r="D72" s="4">
        <v>10</v>
      </c>
      <c r="E72" s="3" t="s">
        <v>171</v>
      </c>
      <c r="F72" s="3" t="s">
        <v>172</v>
      </c>
      <c r="G72" s="3">
        <v>4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4">
        <f>SUM(G72:O72)</f>
        <v>4</v>
      </c>
      <c r="Q72" s="3"/>
      <c r="R72" s="3"/>
    </row>
    <row r="73" spans="14:16" ht="15">
      <c r="N73" s="2"/>
      <c r="P73" s="18">
        <f>SUM(P4:P72)</f>
        <v>1500.5</v>
      </c>
    </row>
    <row r="74" spans="1:5" ht="15">
      <c r="A74" s="8" t="s">
        <v>70</v>
      </c>
      <c r="B74" s="6"/>
      <c r="C74" s="6"/>
      <c r="D74" s="7"/>
      <c r="E74" t="s">
        <v>24</v>
      </c>
    </row>
    <row r="75" spans="1:6" ht="15.75">
      <c r="A75" s="9" t="s">
        <v>67</v>
      </c>
      <c r="B75" s="9"/>
      <c r="C75" s="9"/>
      <c r="E75" s="38" t="s">
        <v>47</v>
      </c>
      <c r="F75" s="38"/>
    </row>
    <row r="76" spans="5:6" ht="15.75">
      <c r="E76" s="39" t="s">
        <v>15</v>
      </c>
      <c r="F76" s="39"/>
    </row>
    <row r="77" spans="5:6" ht="15.75">
      <c r="E77" s="13" t="s">
        <v>86</v>
      </c>
      <c r="F77" s="14"/>
    </row>
    <row r="78" spans="5:6" ht="15.75">
      <c r="E78" s="13" t="s">
        <v>34</v>
      </c>
      <c r="F78" s="14"/>
    </row>
    <row r="79" spans="5:6" ht="15.75">
      <c r="E79" s="15" t="s">
        <v>38</v>
      </c>
      <c r="F79" s="14"/>
    </row>
    <row r="80" spans="5:6" ht="15.75">
      <c r="E80" s="13" t="s">
        <v>50</v>
      </c>
      <c r="F80" s="14"/>
    </row>
    <row r="81" spans="5:6" ht="15.75">
      <c r="E81" s="13" t="s">
        <v>60</v>
      </c>
      <c r="F81" s="14"/>
    </row>
    <row r="82" spans="5:6" ht="15.75">
      <c r="E82" s="13"/>
      <c r="F82" s="14"/>
    </row>
  </sheetData>
  <sheetProtection/>
  <mergeCells count="12">
    <mergeCell ref="A1:R1"/>
    <mergeCell ref="A2:A3"/>
    <mergeCell ref="D2:D3"/>
    <mergeCell ref="E2:E3"/>
    <mergeCell ref="F2:F3"/>
    <mergeCell ref="G2:O2"/>
    <mergeCell ref="B2:C3"/>
    <mergeCell ref="P2:P3"/>
    <mergeCell ref="Q2:Q3"/>
    <mergeCell ref="R2:R3"/>
    <mergeCell ref="E75:F75"/>
    <mergeCell ref="E76:F76"/>
  </mergeCells>
  <printOptions/>
  <pageMargins left="0.7" right="0.7" top="0.75" bottom="0.75" header="0.3" footer="0.3"/>
  <pageSetup orientation="landscape" paperSize="9" scale="74" r:id="rId1"/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49">
      <selection activeCell="P74" sqref="P74"/>
    </sheetView>
  </sheetViews>
  <sheetFormatPr defaultColWidth="9.140625" defaultRowHeight="15"/>
  <cols>
    <col min="1" max="1" width="3.7109375" style="0" customWidth="1"/>
    <col min="2" max="2" width="3.28125" style="0" customWidth="1"/>
    <col min="3" max="3" width="4.140625" style="0" customWidth="1"/>
    <col min="4" max="4" width="4.8515625" style="0" customWidth="1"/>
    <col min="5" max="5" width="35.57421875" style="0" customWidth="1"/>
    <col min="6" max="6" width="19.140625" style="0" customWidth="1"/>
    <col min="7" max="7" width="6.140625" style="0" customWidth="1"/>
    <col min="8" max="12" width="5.00390625" style="0" customWidth="1"/>
    <col min="13" max="14" width="5.28125" style="0" customWidth="1"/>
    <col min="15" max="15" width="5.57421875" style="0" customWidth="1"/>
    <col min="16" max="17" width="6.28125" style="0" customWidth="1"/>
  </cols>
  <sheetData>
    <row r="1" spans="1:18" ht="18.75">
      <c r="A1" s="40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>
      <c r="A2" s="37" t="s">
        <v>66</v>
      </c>
      <c r="B2" s="37" t="s">
        <v>0</v>
      </c>
      <c r="C2" s="37"/>
      <c r="D2" s="37" t="s">
        <v>68</v>
      </c>
      <c r="E2" s="37" t="s">
        <v>13</v>
      </c>
      <c r="F2" s="46" t="s">
        <v>11</v>
      </c>
      <c r="G2" s="37" t="s">
        <v>10</v>
      </c>
      <c r="H2" s="37"/>
      <c r="I2" s="37"/>
      <c r="J2" s="37"/>
      <c r="K2" s="37"/>
      <c r="L2" s="37"/>
      <c r="M2" s="37"/>
      <c r="N2" s="37"/>
      <c r="O2" s="37"/>
      <c r="P2" s="37" t="s">
        <v>6</v>
      </c>
      <c r="Q2" s="37" t="s">
        <v>7</v>
      </c>
      <c r="R2" s="37" t="s">
        <v>8</v>
      </c>
    </row>
    <row r="3" spans="1:18" ht="15">
      <c r="A3" s="37"/>
      <c r="B3" s="37"/>
      <c r="C3" s="37"/>
      <c r="D3" s="37"/>
      <c r="E3" s="37"/>
      <c r="F3" s="47"/>
      <c r="G3" s="3" t="s">
        <v>5</v>
      </c>
      <c r="H3" s="3" t="s">
        <v>110</v>
      </c>
      <c r="I3" s="3" t="s">
        <v>111</v>
      </c>
      <c r="J3" s="3" t="s">
        <v>360</v>
      </c>
      <c r="K3" s="3" t="s">
        <v>355</v>
      </c>
      <c r="L3" s="3" t="s">
        <v>356</v>
      </c>
      <c r="M3" s="4" t="s">
        <v>357</v>
      </c>
      <c r="N3" s="3" t="s">
        <v>358</v>
      </c>
      <c r="O3" s="3" t="s">
        <v>359</v>
      </c>
      <c r="P3" s="37"/>
      <c r="Q3" s="37"/>
      <c r="R3" s="37"/>
    </row>
    <row r="4" spans="1:18" ht="15">
      <c r="A4" s="4">
        <v>1</v>
      </c>
      <c r="B4" s="4" t="s">
        <v>351</v>
      </c>
      <c r="C4" s="27">
        <v>10</v>
      </c>
      <c r="D4" s="27">
        <v>30</v>
      </c>
      <c r="E4" s="29" t="s">
        <v>105</v>
      </c>
      <c r="F4" s="28" t="s">
        <v>60</v>
      </c>
      <c r="G4" s="28">
        <v>7</v>
      </c>
      <c r="H4" s="28">
        <v>8</v>
      </c>
      <c r="I4" s="28">
        <v>8</v>
      </c>
      <c r="J4" s="28">
        <v>4</v>
      </c>
      <c r="K4" s="28">
        <v>3</v>
      </c>
      <c r="L4" s="28">
        <v>2</v>
      </c>
      <c r="M4" s="28">
        <v>6.5</v>
      </c>
      <c r="N4" s="28">
        <v>4</v>
      </c>
      <c r="O4" s="27">
        <v>5</v>
      </c>
      <c r="P4" s="27">
        <f aca="true" t="shared" si="0" ref="P4:P35">SUM(G4:O4)</f>
        <v>47.5</v>
      </c>
      <c r="Q4" s="35" t="s">
        <v>372</v>
      </c>
      <c r="R4" s="3"/>
    </row>
    <row r="5" spans="1:18" ht="15">
      <c r="A5" s="4">
        <v>2</v>
      </c>
      <c r="B5" s="4" t="s">
        <v>351</v>
      </c>
      <c r="C5" s="27">
        <v>27</v>
      </c>
      <c r="D5" s="27">
        <v>4</v>
      </c>
      <c r="E5" s="29" t="s">
        <v>137</v>
      </c>
      <c r="F5" s="28" t="s">
        <v>30</v>
      </c>
      <c r="G5" s="28">
        <v>6</v>
      </c>
      <c r="H5" s="28">
        <v>8</v>
      </c>
      <c r="I5" s="28">
        <v>8</v>
      </c>
      <c r="J5" s="28">
        <v>4</v>
      </c>
      <c r="K5" s="28">
        <v>4</v>
      </c>
      <c r="L5" s="28">
        <v>2</v>
      </c>
      <c r="M5" s="28">
        <v>5</v>
      </c>
      <c r="N5" s="28">
        <v>0</v>
      </c>
      <c r="O5" s="28">
        <v>6</v>
      </c>
      <c r="P5" s="27">
        <f t="shared" si="0"/>
        <v>43</v>
      </c>
      <c r="Q5" s="35" t="s">
        <v>372</v>
      </c>
      <c r="R5" s="3"/>
    </row>
    <row r="6" spans="1:18" ht="15">
      <c r="A6" s="4">
        <v>3</v>
      </c>
      <c r="B6" s="4" t="s">
        <v>351</v>
      </c>
      <c r="C6" s="27">
        <v>4</v>
      </c>
      <c r="D6" s="27">
        <v>30</v>
      </c>
      <c r="E6" s="28" t="s">
        <v>106</v>
      </c>
      <c r="F6" s="28" t="s">
        <v>60</v>
      </c>
      <c r="G6" s="28">
        <v>9</v>
      </c>
      <c r="H6" s="28">
        <v>5</v>
      </c>
      <c r="I6" s="28">
        <v>6</v>
      </c>
      <c r="J6" s="28">
        <v>4</v>
      </c>
      <c r="K6" s="28">
        <v>4</v>
      </c>
      <c r="L6" s="28">
        <v>2</v>
      </c>
      <c r="M6" s="28">
        <v>6</v>
      </c>
      <c r="N6" s="28">
        <v>2</v>
      </c>
      <c r="O6" s="28">
        <v>5</v>
      </c>
      <c r="P6" s="27">
        <f t="shared" si="0"/>
        <v>43</v>
      </c>
      <c r="Q6" s="35" t="s">
        <v>372</v>
      </c>
      <c r="R6" s="3"/>
    </row>
    <row r="7" spans="1:18" ht="15">
      <c r="A7" s="4">
        <v>4</v>
      </c>
      <c r="B7" s="4" t="s">
        <v>351</v>
      </c>
      <c r="C7" s="27">
        <v>50</v>
      </c>
      <c r="D7" s="27">
        <v>35</v>
      </c>
      <c r="E7" s="29" t="s">
        <v>290</v>
      </c>
      <c r="F7" s="28" t="s">
        <v>289</v>
      </c>
      <c r="G7" s="28">
        <v>10</v>
      </c>
      <c r="H7" s="28">
        <v>6</v>
      </c>
      <c r="I7" s="28">
        <v>6</v>
      </c>
      <c r="J7" s="28">
        <v>4</v>
      </c>
      <c r="K7" s="28">
        <v>3</v>
      </c>
      <c r="L7" s="28">
        <v>0.5</v>
      </c>
      <c r="M7" s="28">
        <v>6.5</v>
      </c>
      <c r="N7" s="28">
        <v>1</v>
      </c>
      <c r="O7" s="28">
        <v>6</v>
      </c>
      <c r="P7" s="27">
        <f t="shared" si="0"/>
        <v>43</v>
      </c>
      <c r="Q7" s="35" t="s">
        <v>372</v>
      </c>
      <c r="R7" s="3"/>
    </row>
    <row r="8" spans="1:18" ht="15">
      <c r="A8" s="4">
        <v>5</v>
      </c>
      <c r="B8" s="4" t="s">
        <v>351</v>
      </c>
      <c r="C8" s="27">
        <v>2</v>
      </c>
      <c r="D8" s="27">
        <v>36</v>
      </c>
      <c r="E8" s="29" t="s">
        <v>299</v>
      </c>
      <c r="F8" s="28" t="s">
        <v>296</v>
      </c>
      <c r="G8" s="28">
        <v>7</v>
      </c>
      <c r="H8" s="28">
        <v>7</v>
      </c>
      <c r="I8" s="28">
        <v>5</v>
      </c>
      <c r="J8" s="28">
        <v>4</v>
      </c>
      <c r="K8" s="28">
        <v>4</v>
      </c>
      <c r="L8" s="28">
        <v>2</v>
      </c>
      <c r="M8" s="28">
        <v>4</v>
      </c>
      <c r="N8" s="28">
        <v>4</v>
      </c>
      <c r="O8" s="28">
        <v>5.5</v>
      </c>
      <c r="P8" s="27">
        <f t="shared" si="0"/>
        <v>42.5</v>
      </c>
      <c r="Q8" s="35" t="s">
        <v>372</v>
      </c>
      <c r="R8" s="3"/>
    </row>
    <row r="9" spans="1:18" ht="15">
      <c r="A9" s="4">
        <v>6</v>
      </c>
      <c r="B9" s="4" t="s">
        <v>351</v>
      </c>
      <c r="C9" s="27">
        <v>9</v>
      </c>
      <c r="D9" s="27">
        <v>21</v>
      </c>
      <c r="E9" s="28" t="s">
        <v>221</v>
      </c>
      <c r="F9" s="28" t="s">
        <v>46</v>
      </c>
      <c r="G9" s="28">
        <v>8</v>
      </c>
      <c r="H9" s="28">
        <v>6</v>
      </c>
      <c r="I9" s="28">
        <v>9</v>
      </c>
      <c r="J9" s="28">
        <v>4</v>
      </c>
      <c r="K9" s="28">
        <v>4</v>
      </c>
      <c r="L9" s="28">
        <v>0</v>
      </c>
      <c r="M9" s="28">
        <v>6.5</v>
      </c>
      <c r="N9" s="28">
        <v>2</v>
      </c>
      <c r="O9" s="28">
        <v>3</v>
      </c>
      <c r="P9" s="27">
        <f t="shared" si="0"/>
        <v>42.5</v>
      </c>
      <c r="Q9" s="35" t="s">
        <v>372</v>
      </c>
      <c r="R9" s="3"/>
    </row>
    <row r="10" spans="1:18" ht="15">
      <c r="A10" s="4">
        <v>7</v>
      </c>
      <c r="B10" s="4" t="s">
        <v>351</v>
      </c>
      <c r="C10" s="27">
        <v>47</v>
      </c>
      <c r="D10" s="27">
        <v>2</v>
      </c>
      <c r="E10" s="28" t="s">
        <v>73</v>
      </c>
      <c r="F10" s="28" t="s">
        <v>16</v>
      </c>
      <c r="G10" s="28">
        <v>8</v>
      </c>
      <c r="H10" s="28">
        <v>6</v>
      </c>
      <c r="I10" s="28">
        <v>7</v>
      </c>
      <c r="J10" s="28">
        <v>4</v>
      </c>
      <c r="K10" s="28">
        <v>3</v>
      </c>
      <c r="L10" s="28">
        <v>0</v>
      </c>
      <c r="M10" s="28">
        <v>5.5</v>
      </c>
      <c r="N10" s="28">
        <v>1</v>
      </c>
      <c r="O10" s="28">
        <v>6</v>
      </c>
      <c r="P10" s="27">
        <f t="shared" si="0"/>
        <v>40.5</v>
      </c>
      <c r="Q10" s="4" t="s">
        <v>373</v>
      </c>
      <c r="R10" s="3"/>
    </row>
    <row r="11" spans="1:18" ht="15">
      <c r="A11" s="4">
        <v>8</v>
      </c>
      <c r="B11" s="4" t="s">
        <v>351</v>
      </c>
      <c r="C11" s="27">
        <v>31</v>
      </c>
      <c r="D11" s="27">
        <v>35</v>
      </c>
      <c r="E11" s="29" t="s">
        <v>291</v>
      </c>
      <c r="F11" s="28" t="s">
        <v>289</v>
      </c>
      <c r="G11" s="28">
        <v>10</v>
      </c>
      <c r="H11" s="28">
        <v>5</v>
      </c>
      <c r="I11" s="28">
        <v>4</v>
      </c>
      <c r="J11" s="28">
        <v>4</v>
      </c>
      <c r="K11" s="28">
        <v>4</v>
      </c>
      <c r="L11" s="28">
        <v>0.5</v>
      </c>
      <c r="M11" s="28">
        <v>5</v>
      </c>
      <c r="N11" s="28">
        <v>0</v>
      </c>
      <c r="O11" s="28">
        <v>6</v>
      </c>
      <c r="P11" s="27">
        <f t="shared" si="0"/>
        <v>38.5</v>
      </c>
      <c r="Q11" s="4" t="s">
        <v>373</v>
      </c>
      <c r="R11" s="3"/>
    </row>
    <row r="12" spans="1:18" ht="15">
      <c r="A12" s="4">
        <v>9</v>
      </c>
      <c r="B12" s="4" t="s">
        <v>351</v>
      </c>
      <c r="C12" s="27">
        <v>46</v>
      </c>
      <c r="D12" s="27">
        <v>21</v>
      </c>
      <c r="E12" s="29" t="s">
        <v>222</v>
      </c>
      <c r="F12" s="28" t="s">
        <v>46</v>
      </c>
      <c r="G12" s="28">
        <v>8</v>
      </c>
      <c r="H12" s="28">
        <v>4</v>
      </c>
      <c r="I12" s="28">
        <v>5</v>
      </c>
      <c r="J12" s="28">
        <v>4</v>
      </c>
      <c r="K12" s="28">
        <v>4</v>
      </c>
      <c r="L12" s="28">
        <v>0.5</v>
      </c>
      <c r="M12" s="28">
        <v>5.5</v>
      </c>
      <c r="N12" s="28">
        <v>3</v>
      </c>
      <c r="O12" s="28">
        <v>4.5</v>
      </c>
      <c r="P12" s="27">
        <f t="shared" si="0"/>
        <v>38.5</v>
      </c>
      <c r="Q12" s="4" t="s">
        <v>373</v>
      </c>
      <c r="R12" s="3"/>
    </row>
    <row r="13" spans="1:18" ht="15">
      <c r="A13" s="4">
        <v>10</v>
      </c>
      <c r="B13" s="4" t="s">
        <v>351</v>
      </c>
      <c r="C13" s="27">
        <v>70</v>
      </c>
      <c r="D13" s="27">
        <v>18</v>
      </c>
      <c r="E13" s="29" t="s">
        <v>205</v>
      </c>
      <c r="F13" s="28" t="s">
        <v>42</v>
      </c>
      <c r="G13" s="28">
        <v>10</v>
      </c>
      <c r="H13" s="28">
        <v>4</v>
      </c>
      <c r="I13" s="28">
        <v>7</v>
      </c>
      <c r="J13" s="28">
        <v>4</v>
      </c>
      <c r="K13" s="28">
        <v>4</v>
      </c>
      <c r="L13" s="28">
        <v>1</v>
      </c>
      <c r="M13" s="28">
        <v>2.5</v>
      </c>
      <c r="N13" s="28">
        <v>0</v>
      </c>
      <c r="O13" s="28">
        <v>6</v>
      </c>
      <c r="P13" s="27">
        <f t="shared" si="0"/>
        <v>38.5</v>
      </c>
      <c r="Q13" s="4" t="s">
        <v>373</v>
      </c>
      <c r="R13" s="3"/>
    </row>
    <row r="14" spans="1:18" ht="15">
      <c r="A14" s="4">
        <v>11</v>
      </c>
      <c r="B14" s="4" t="s">
        <v>351</v>
      </c>
      <c r="C14" s="27">
        <v>8</v>
      </c>
      <c r="D14" s="27">
        <v>27</v>
      </c>
      <c r="E14" s="29" t="s">
        <v>250</v>
      </c>
      <c r="F14" s="28" t="s">
        <v>249</v>
      </c>
      <c r="G14" s="28">
        <v>8</v>
      </c>
      <c r="H14" s="28">
        <v>5</v>
      </c>
      <c r="I14" s="28">
        <v>3</v>
      </c>
      <c r="J14" s="28">
        <v>3</v>
      </c>
      <c r="K14" s="28">
        <v>3</v>
      </c>
      <c r="L14" s="28">
        <v>2</v>
      </c>
      <c r="M14" s="28">
        <v>6</v>
      </c>
      <c r="N14" s="28">
        <v>2</v>
      </c>
      <c r="O14" s="28">
        <v>5.5</v>
      </c>
      <c r="P14" s="27">
        <f t="shared" si="0"/>
        <v>37.5</v>
      </c>
      <c r="Q14" s="4" t="s">
        <v>373</v>
      </c>
      <c r="R14" s="3"/>
    </row>
    <row r="15" spans="1:18" ht="15">
      <c r="A15" s="4">
        <v>12</v>
      </c>
      <c r="B15" s="4" t="s">
        <v>351</v>
      </c>
      <c r="C15" s="27">
        <v>37</v>
      </c>
      <c r="D15" s="27">
        <v>36</v>
      </c>
      <c r="E15" s="29" t="s">
        <v>300</v>
      </c>
      <c r="F15" s="28" t="s">
        <v>296</v>
      </c>
      <c r="G15" s="28">
        <v>6</v>
      </c>
      <c r="H15" s="28">
        <v>3</v>
      </c>
      <c r="I15" s="28">
        <v>6</v>
      </c>
      <c r="J15" s="28">
        <v>4</v>
      </c>
      <c r="K15" s="28">
        <v>4</v>
      </c>
      <c r="L15" s="28">
        <v>2</v>
      </c>
      <c r="M15" s="30">
        <v>3</v>
      </c>
      <c r="N15" s="28">
        <v>4</v>
      </c>
      <c r="O15" s="28">
        <v>5.5</v>
      </c>
      <c r="P15" s="27">
        <f t="shared" si="0"/>
        <v>37.5</v>
      </c>
      <c r="Q15" s="4" t="s">
        <v>373</v>
      </c>
      <c r="R15" s="3"/>
    </row>
    <row r="16" spans="1:18" ht="15">
      <c r="A16" s="4">
        <v>13</v>
      </c>
      <c r="B16" s="4" t="s">
        <v>351</v>
      </c>
      <c r="C16" s="27">
        <v>22</v>
      </c>
      <c r="D16" s="27">
        <v>12</v>
      </c>
      <c r="E16" s="31" t="s">
        <v>114</v>
      </c>
      <c r="F16" s="28" t="s">
        <v>182</v>
      </c>
      <c r="G16" s="28">
        <v>6</v>
      </c>
      <c r="H16" s="28">
        <v>6</v>
      </c>
      <c r="I16" s="28">
        <v>4</v>
      </c>
      <c r="J16" s="28">
        <v>4</v>
      </c>
      <c r="K16" s="28">
        <v>4</v>
      </c>
      <c r="L16" s="28">
        <v>0.5</v>
      </c>
      <c r="M16" s="28">
        <v>4.5</v>
      </c>
      <c r="N16" s="28">
        <v>2</v>
      </c>
      <c r="O16" s="28">
        <v>6</v>
      </c>
      <c r="P16" s="27">
        <f t="shared" si="0"/>
        <v>37</v>
      </c>
      <c r="Q16" s="4" t="s">
        <v>373</v>
      </c>
      <c r="R16" s="3"/>
    </row>
    <row r="17" spans="1:18" ht="15">
      <c r="A17" s="4">
        <v>14</v>
      </c>
      <c r="B17" s="4" t="s">
        <v>351</v>
      </c>
      <c r="C17" s="27">
        <v>32</v>
      </c>
      <c r="D17" s="27" t="s">
        <v>302</v>
      </c>
      <c r="E17" s="29" t="s">
        <v>306</v>
      </c>
      <c r="F17" s="28" t="s">
        <v>305</v>
      </c>
      <c r="G17" s="28">
        <v>6</v>
      </c>
      <c r="H17" s="28">
        <v>6</v>
      </c>
      <c r="I17" s="28">
        <v>6</v>
      </c>
      <c r="J17" s="28">
        <v>4</v>
      </c>
      <c r="K17" s="28">
        <v>4</v>
      </c>
      <c r="L17" s="28">
        <v>2</v>
      </c>
      <c r="M17" s="28">
        <v>1</v>
      </c>
      <c r="N17" s="28">
        <v>2</v>
      </c>
      <c r="O17" s="28">
        <v>4.5</v>
      </c>
      <c r="P17" s="27">
        <f t="shared" si="0"/>
        <v>35.5</v>
      </c>
      <c r="Q17" s="4" t="s">
        <v>373</v>
      </c>
      <c r="R17" s="3"/>
    </row>
    <row r="18" spans="1:18" ht="15">
      <c r="A18" s="4">
        <v>15</v>
      </c>
      <c r="B18" s="4" t="s">
        <v>351</v>
      </c>
      <c r="C18" s="27">
        <v>64</v>
      </c>
      <c r="D18" s="27">
        <v>7</v>
      </c>
      <c r="E18" s="29" t="s">
        <v>103</v>
      </c>
      <c r="F18" s="28" t="s">
        <v>23</v>
      </c>
      <c r="G18" s="28">
        <v>4</v>
      </c>
      <c r="H18" s="28">
        <v>6</v>
      </c>
      <c r="I18" s="28">
        <v>5</v>
      </c>
      <c r="J18" s="28">
        <v>4</v>
      </c>
      <c r="K18" s="28">
        <v>4</v>
      </c>
      <c r="L18" s="28">
        <v>1</v>
      </c>
      <c r="M18" s="28">
        <v>1.5</v>
      </c>
      <c r="N18" s="28">
        <v>4</v>
      </c>
      <c r="O18" s="28">
        <v>6</v>
      </c>
      <c r="P18" s="27">
        <f t="shared" si="0"/>
        <v>35.5</v>
      </c>
      <c r="Q18" s="4" t="s">
        <v>373</v>
      </c>
      <c r="R18" s="3"/>
    </row>
    <row r="19" spans="1:18" ht="15">
      <c r="A19" s="4">
        <v>16</v>
      </c>
      <c r="B19" s="4" t="s">
        <v>351</v>
      </c>
      <c r="C19" s="27">
        <v>67</v>
      </c>
      <c r="D19" s="27">
        <v>30</v>
      </c>
      <c r="E19" s="29" t="s">
        <v>260</v>
      </c>
      <c r="F19" s="28" t="s">
        <v>60</v>
      </c>
      <c r="G19" s="28">
        <v>10</v>
      </c>
      <c r="H19" s="28">
        <v>5</v>
      </c>
      <c r="I19" s="28">
        <v>6</v>
      </c>
      <c r="J19" s="28">
        <v>2</v>
      </c>
      <c r="K19" s="28">
        <v>1</v>
      </c>
      <c r="L19" s="28">
        <v>0</v>
      </c>
      <c r="M19" s="28">
        <v>6</v>
      </c>
      <c r="N19" s="28">
        <v>2</v>
      </c>
      <c r="O19" s="28">
        <v>3.5</v>
      </c>
      <c r="P19" s="27">
        <f t="shared" si="0"/>
        <v>35.5</v>
      </c>
      <c r="Q19" s="4" t="s">
        <v>373</v>
      </c>
      <c r="R19" s="3"/>
    </row>
    <row r="20" spans="1:18" ht="15">
      <c r="A20" s="4">
        <v>17</v>
      </c>
      <c r="B20" s="4" t="s">
        <v>351</v>
      </c>
      <c r="C20" s="27">
        <v>29</v>
      </c>
      <c r="D20" s="27">
        <v>34</v>
      </c>
      <c r="E20" s="28" t="s">
        <v>286</v>
      </c>
      <c r="F20" s="28" t="s">
        <v>331</v>
      </c>
      <c r="G20" s="28">
        <v>6</v>
      </c>
      <c r="H20" s="28">
        <v>8</v>
      </c>
      <c r="I20" s="28">
        <v>3</v>
      </c>
      <c r="J20" s="28">
        <v>4</v>
      </c>
      <c r="K20" s="28">
        <v>4</v>
      </c>
      <c r="L20" s="28">
        <v>0.5</v>
      </c>
      <c r="M20" s="28">
        <v>4</v>
      </c>
      <c r="N20" s="28">
        <v>1</v>
      </c>
      <c r="O20" s="28">
        <v>4</v>
      </c>
      <c r="P20" s="27">
        <f t="shared" si="0"/>
        <v>34.5</v>
      </c>
      <c r="Q20" s="4" t="s">
        <v>373</v>
      </c>
      <c r="R20" s="3"/>
    </row>
    <row r="21" spans="1:18" ht="15">
      <c r="A21" s="4">
        <v>18</v>
      </c>
      <c r="B21" s="4" t="s">
        <v>351</v>
      </c>
      <c r="C21" s="27">
        <v>40</v>
      </c>
      <c r="D21" s="27">
        <v>18</v>
      </c>
      <c r="E21" s="29" t="s">
        <v>204</v>
      </c>
      <c r="F21" s="28" t="s">
        <v>42</v>
      </c>
      <c r="G21" s="28">
        <v>9</v>
      </c>
      <c r="H21" s="28">
        <v>3</v>
      </c>
      <c r="I21" s="28">
        <v>8</v>
      </c>
      <c r="J21" s="28">
        <v>4</v>
      </c>
      <c r="K21" s="28">
        <v>4</v>
      </c>
      <c r="L21" s="28">
        <v>0.5</v>
      </c>
      <c r="M21" s="28">
        <v>1</v>
      </c>
      <c r="N21" s="28">
        <v>0</v>
      </c>
      <c r="O21" s="28">
        <v>5</v>
      </c>
      <c r="P21" s="27">
        <f t="shared" si="0"/>
        <v>34.5</v>
      </c>
      <c r="Q21" s="4" t="s">
        <v>373</v>
      </c>
      <c r="R21" s="3"/>
    </row>
    <row r="22" spans="1:18" ht="15">
      <c r="A22" s="4">
        <v>19</v>
      </c>
      <c r="B22" s="4" t="s">
        <v>351</v>
      </c>
      <c r="C22" s="27">
        <v>5</v>
      </c>
      <c r="D22" s="27">
        <v>32</v>
      </c>
      <c r="E22" s="28" t="s">
        <v>270</v>
      </c>
      <c r="F22" s="28" t="s">
        <v>63</v>
      </c>
      <c r="G22" s="28">
        <v>6</v>
      </c>
      <c r="H22" s="28">
        <v>8</v>
      </c>
      <c r="I22" s="28">
        <v>9</v>
      </c>
      <c r="J22" s="28">
        <v>4</v>
      </c>
      <c r="K22" s="28">
        <v>3</v>
      </c>
      <c r="L22" s="28">
        <v>0.5</v>
      </c>
      <c r="M22" s="28">
        <v>1</v>
      </c>
      <c r="N22" s="28">
        <v>0</v>
      </c>
      <c r="O22" s="28">
        <v>2.5</v>
      </c>
      <c r="P22" s="27">
        <f t="shared" si="0"/>
        <v>34</v>
      </c>
      <c r="Q22" s="36" t="s">
        <v>374</v>
      </c>
      <c r="R22" s="3"/>
    </row>
    <row r="23" spans="1:18" ht="15">
      <c r="A23" s="4">
        <v>20</v>
      </c>
      <c r="B23" s="4" t="s">
        <v>351</v>
      </c>
      <c r="C23" s="27">
        <v>7</v>
      </c>
      <c r="D23" s="27">
        <v>17</v>
      </c>
      <c r="E23" s="29" t="s">
        <v>116</v>
      </c>
      <c r="F23" s="28" t="s">
        <v>200</v>
      </c>
      <c r="G23" s="28">
        <v>3</v>
      </c>
      <c r="H23" s="28">
        <v>7</v>
      </c>
      <c r="I23" s="28">
        <v>5</v>
      </c>
      <c r="J23" s="28">
        <v>4</v>
      </c>
      <c r="K23" s="28">
        <v>4</v>
      </c>
      <c r="L23" s="28">
        <v>2</v>
      </c>
      <c r="M23" s="28">
        <v>6</v>
      </c>
      <c r="N23" s="28">
        <v>0</v>
      </c>
      <c r="O23" s="28">
        <v>3</v>
      </c>
      <c r="P23" s="27">
        <f t="shared" si="0"/>
        <v>34</v>
      </c>
      <c r="Q23" s="36" t="s">
        <v>374</v>
      </c>
      <c r="R23" s="3"/>
    </row>
    <row r="24" spans="1:18" ht="15">
      <c r="A24" s="4">
        <v>21</v>
      </c>
      <c r="B24" s="4" t="s">
        <v>351</v>
      </c>
      <c r="C24" s="27">
        <v>51</v>
      </c>
      <c r="D24" s="27">
        <v>34</v>
      </c>
      <c r="E24" s="29" t="s">
        <v>285</v>
      </c>
      <c r="F24" s="28" t="s">
        <v>331</v>
      </c>
      <c r="G24" s="28">
        <v>7</v>
      </c>
      <c r="H24" s="28">
        <v>5</v>
      </c>
      <c r="I24" s="28">
        <v>4</v>
      </c>
      <c r="J24" s="28">
        <v>4</v>
      </c>
      <c r="K24" s="28">
        <v>4</v>
      </c>
      <c r="L24" s="28">
        <v>0.5</v>
      </c>
      <c r="M24" s="28">
        <v>5</v>
      </c>
      <c r="N24" s="28">
        <v>0</v>
      </c>
      <c r="O24" s="28">
        <v>4</v>
      </c>
      <c r="P24" s="27">
        <f t="shared" si="0"/>
        <v>33.5</v>
      </c>
      <c r="Q24" s="36" t="s">
        <v>374</v>
      </c>
      <c r="R24" s="3"/>
    </row>
    <row r="25" spans="1:18" ht="15">
      <c r="A25" s="4">
        <v>22</v>
      </c>
      <c r="B25" s="4" t="s">
        <v>351</v>
      </c>
      <c r="C25" s="27">
        <v>3</v>
      </c>
      <c r="D25" s="27">
        <v>6</v>
      </c>
      <c r="E25" s="29" t="s">
        <v>79</v>
      </c>
      <c r="F25" s="28" t="s">
        <v>21</v>
      </c>
      <c r="G25" s="28">
        <v>3</v>
      </c>
      <c r="H25" s="28">
        <v>8</v>
      </c>
      <c r="I25" s="28">
        <v>4</v>
      </c>
      <c r="J25" s="28">
        <v>3</v>
      </c>
      <c r="K25" s="28">
        <v>4</v>
      </c>
      <c r="L25" s="28">
        <v>2</v>
      </c>
      <c r="M25" s="28">
        <v>3.5</v>
      </c>
      <c r="N25" s="28">
        <v>3</v>
      </c>
      <c r="O25" s="28">
        <v>2.5</v>
      </c>
      <c r="P25" s="27">
        <f t="shared" si="0"/>
        <v>33</v>
      </c>
      <c r="Q25" s="36" t="s">
        <v>374</v>
      </c>
      <c r="R25" s="3"/>
    </row>
    <row r="26" spans="1:18" ht="15">
      <c r="A26" s="4">
        <v>23</v>
      </c>
      <c r="B26" s="4" t="s">
        <v>351</v>
      </c>
      <c r="C26" s="27">
        <v>19</v>
      </c>
      <c r="D26" s="27">
        <v>7</v>
      </c>
      <c r="E26" s="29" t="s">
        <v>81</v>
      </c>
      <c r="F26" s="28" t="s">
        <v>23</v>
      </c>
      <c r="G26" s="28">
        <v>7</v>
      </c>
      <c r="H26" s="28">
        <v>5</v>
      </c>
      <c r="I26" s="28">
        <v>7</v>
      </c>
      <c r="J26" s="28">
        <v>1</v>
      </c>
      <c r="K26" s="28">
        <v>4</v>
      </c>
      <c r="L26" s="28">
        <v>2</v>
      </c>
      <c r="M26" s="28">
        <v>1.5</v>
      </c>
      <c r="N26" s="28">
        <v>0</v>
      </c>
      <c r="O26" s="28">
        <v>5.5</v>
      </c>
      <c r="P26" s="27">
        <f t="shared" si="0"/>
        <v>33</v>
      </c>
      <c r="Q26" s="36" t="s">
        <v>374</v>
      </c>
      <c r="R26" s="3"/>
    </row>
    <row r="27" spans="1:18" ht="15">
      <c r="A27" s="4">
        <v>24</v>
      </c>
      <c r="B27" s="4" t="s">
        <v>351</v>
      </c>
      <c r="C27" s="27">
        <v>21</v>
      </c>
      <c r="D27" s="27">
        <v>6</v>
      </c>
      <c r="E27" s="29" t="s">
        <v>144</v>
      </c>
      <c r="F27" s="28" t="s">
        <v>21</v>
      </c>
      <c r="G27" s="28">
        <v>6</v>
      </c>
      <c r="H27" s="28">
        <v>3</v>
      </c>
      <c r="I27" s="28">
        <v>4</v>
      </c>
      <c r="J27" s="28">
        <v>4</v>
      </c>
      <c r="K27" s="28">
        <v>3</v>
      </c>
      <c r="L27" s="28">
        <v>0.5</v>
      </c>
      <c r="M27" s="28">
        <v>6.5</v>
      </c>
      <c r="N27" s="28">
        <v>4</v>
      </c>
      <c r="O27" s="28">
        <v>2</v>
      </c>
      <c r="P27" s="27">
        <f t="shared" si="0"/>
        <v>33</v>
      </c>
      <c r="Q27" s="36" t="s">
        <v>374</v>
      </c>
      <c r="R27" s="3"/>
    </row>
    <row r="28" spans="1:18" ht="15">
      <c r="A28" s="4">
        <v>25</v>
      </c>
      <c r="B28" s="4" t="s">
        <v>351</v>
      </c>
      <c r="C28" s="27">
        <v>65</v>
      </c>
      <c r="D28" s="27">
        <v>25</v>
      </c>
      <c r="E28" s="29" t="s">
        <v>239</v>
      </c>
      <c r="F28" s="28" t="s">
        <v>50</v>
      </c>
      <c r="G28" s="28">
        <v>10</v>
      </c>
      <c r="H28" s="28">
        <v>4</v>
      </c>
      <c r="I28" s="28">
        <v>6</v>
      </c>
      <c r="J28" s="28">
        <v>4</v>
      </c>
      <c r="K28" s="28">
        <v>3</v>
      </c>
      <c r="L28" s="28">
        <v>0.5</v>
      </c>
      <c r="M28" s="28">
        <v>1</v>
      </c>
      <c r="N28" s="28">
        <v>1</v>
      </c>
      <c r="O28" s="28">
        <v>3</v>
      </c>
      <c r="P28" s="27">
        <f t="shared" si="0"/>
        <v>32.5</v>
      </c>
      <c r="Q28" s="36" t="s">
        <v>374</v>
      </c>
      <c r="R28" s="3"/>
    </row>
    <row r="29" spans="1:18" ht="15">
      <c r="A29" s="4">
        <v>26</v>
      </c>
      <c r="B29" s="4" t="s">
        <v>351</v>
      </c>
      <c r="C29" s="27">
        <v>33</v>
      </c>
      <c r="D29" s="27">
        <v>7</v>
      </c>
      <c r="E29" s="29" t="s">
        <v>150</v>
      </c>
      <c r="F29" s="28" t="s">
        <v>23</v>
      </c>
      <c r="G29" s="28">
        <v>2</v>
      </c>
      <c r="H29" s="28">
        <v>6</v>
      </c>
      <c r="I29" s="28">
        <v>5</v>
      </c>
      <c r="J29" s="28">
        <v>3</v>
      </c>
      <c r="K29" s="28">
        <v>4</v>
      </c>
      <c r="L29" s="28">
        <v>2</v>
      </c>
      <c r="M29" s="28">
        <v>2.5</v>
      </c>
      <c r="N29" s="28">
        <v>2</v>
      </c>
      <c r="O29" s="28">
        <v>5</v>
      </c>
      <c r="P29" s="27">
        <f t="shared" si="0"/>
        <v>31.5</v>
      </c>
      <c r="Q29" s="36" t="s">
        <v>374</v>
      </c>
      <c r="R29" s="3"/>
    </row>
    <row r="30" spans="1:18" ht="15">
      <c r="A30" s="4">
        <v>27</v>
      </c>
      <c r="B30" s="4" t="s">
        <v>351</v>
      </c>
      <c r="C30" s="27">
        <v>66</v>
      </c>
      <c r="D30" s="27">
        <v>21</v>
      </c>
      <c r="E30" s="29" t="s">
        <v>223</v>
      </c>
      <c r="F30" s="28" t="s">
        <v>46</v>
      </c>
      <c r="G30" s="28">
        <v>6</v>
      </c>
      <c r="H30" s="28">
        <v>5</v>
      </c>
      <c r="I30" s="28">
        <v>0</v>
      </c>
      <c r="J30" s="28">
        <v>4</v>
      </c>
      <c r="K30" s="28">
        <v>3</v>
      </c>
      <c r="L30" s="28">
        <v>0.5</v>
      </c>
      <c r="M30" s="28">
        <v>6</v>
      </c>
      <c r="N30" s="28">
        <v>2</v>
      </c>
      <c r="O30" s="28">
        <v>5</v>
      </c>
      <c r="P30" s="27">
        <f t="shared" si="0"/>
        <v>31.5</v>
      </c>
      <c r="Q30" s="36" t="s">
        <v>374</v>
      </c>
      <c r="R30" s="3"/>
    </row>
    <row r="31" spans="1:18" ht="15">
      <c r="A31" s="4">
        <v>28</v>
      </c>
      <c r="B31" s="4" t="s">
        <v>351</v>
      </c>
      <c r="C31" s="27">
        <v>11</v>
      </c>
      <c r="D31" s="27">
        <v>3</v>
      </c>
      <c r="E31" s="29" t="s">
        <v>74</v>
      </c>
      <c r="F31" s="28" t="s">
        <v>130</v>
      </c>
      <c r="G31" s="28">
        <v>8</v>
      </c>
      <c r="H31" s="28">
        <v>2</v>
      </c>
      <c r="I31" s="28">
        <v>2</v>
      </c>
      <c r="J31" s="28">
        <v>4</v>
      </c>
      <c r="K31" s="28">
        <v>4</v>
      </c>
      <c r="L31" s="28">
        <v>2</v>
      </c>
      <c r="M31" s="28">
        <v>2</v>
      </c>
      <c r="N31" s="28">
        <v>2</v>
      </c>
      <c r="O31" s="28">
        <v>5</v>
      </c>
      <c r="P31" s="27">
        <f t="shared" si="0"/>
        <v>31</v>
      </c>
      <c r="Q31" s="36" t="s">
        <v>374</v>
      </c>
      <c r="R31" s="3"/>
    </row>
    <row r="32" spans="1:18" ht="15">
      <c r="A32" s="4">
        <v>29</v>
      </c>
      <c r="B32" s="4" t="s">
        <v>351</v>
      </c>
      <c r="C32" s="27">
        <v>68</v>
      </c>
      <c r="D32" s="27">
        <v>17</v>
      </c>
      <c r="E32" s="29" t="s">
        <v>97</v>
      </c>
      <c r="F32" s="28" t="s">
        <v>200</v>
      </c>
      <c r="G32" s="28">
        <v>3</v>
      </c>
      <c r="H32" s="28">
        <v>5</v>
      </c>
      <c r="I32" s="28">
        <v>3</v>
      </c>
      <c r="J32" s="28">
        <v>4</v>
      </c>
      <c r="K32" s="28">
        <v>4</v>
      </c>
      <c r="L32" s="28">
        <v>2</v>
      </c>
      <c r="M32" s="28">
        <v>6.5</v>
      </c>
      <c r="N32" s="28">
        <v>0</v>
      </c>
      <c r="O32" s="28">
        <v>3.5</v>
      </c>
      <c r="P32" s="27">
        <f t="shared" si="0"/>
        <v>31</v>
      </c>
      <c r="Q32" s="36" t="s">
        <v>374</v>
      </c>
      <c r="R32" s="3"/>
    </row>
    <row r="33" spans="1:18" ht="15">
      <c r="A33" s="4">
        <v>30</v>
      </c>
      <c r="B33" s="4" t="s">
        <v>351</v>
      </c>
      <c r="C33" s="27">
        <v>49</v>
      </c>
      <c r="D33" s="27">
        <v>3</v>
      </c>
      <c r="E33" s="29" t="s">
        <v>75</v>
      </c>
      <c r="F33" s="28" t="s">
        <v>130</v>
      </c>
      <c r="G33" s="28">
        <v>7</v>
      </c>
      <c r="H33" s="28">
        <v>2</v>
      </c>
      <c r="I33" s="28">
        <v>5</v>
      </c>
      <c r="J33" s="28">
        <v>4</v>
      </c>
      <c r="K33" s="28">
        <v>4</v>
      </c>
      <c r="L33" s="28">
        <v>0</v>
      </c>
      <c r="M33" s="28">
        <v>4</v>
      </c>
      <c r="N33" s="28">
        <v>1</v>
      </c>
      <c r="O33" s="28">
        <v>3</v>
      </c>
      <c r="P33" s="27">
        <f t="shared" si="0"/>
        <v>30</v>
      </c>
      <c r="Q33" s="36" t="s">
        <v>374</v>
      </c>
      <c r="R33" s="3"/>
    </row>
    <row r="34" spans="1:18" ht="15">
      <c r="A34" s="4">
        <v>31</v>
      </c>
      <c r="B34" s="4" t="s">
        <v>351</v>
      </c>
      <c r="C34" s="27">
        <v>58</v>
      </c>
      <c r="D34" s="27">
        <v>12</v>
      </c>
      <c r="E34" s="29" t="s">
        <v>333</v>
      </c>
      <c r="F34" s="28" t="s">
        <v>182</v>
      </c>
      <c r="G34" s="28">
        <v>5</v>
      </c>
      <c r="H34" s="28">
        <v>3</v>
      </c>
      <c r="I34" s="28">
        <v>6</v>
      </c>
      <c r="J34" s="28">
        <v>4</v>
      </c>
      <c r="K34" s="28">
        <v>3</v>
      </c>
      <c r="L34" s="28">
        <v>0.5</v>
      </c>
      <c r="M34" s="28">
        <v>1.5</v>
      </c>
      <c r="N34" s="28">
        <v>2</v>
      </c>
      <c r="O34" s="28">
        <v>4</v>
      </c>
      <c r="P34" s="27">
        <f t="shared" si="0"/>
        <v>29</v>
      </c>
      <c r="Q34" s="36" t="s">
        <v>374</v>
      </c>
      <c r="R34" s="3"/>
    </row>
    <row r="35" spans="1:18" ht="15">
      <c r="A35" s="4">
        <v>32</v>
      </c>
      <c r="B35" s="4" t="s">
        <v>351</v>
      </c>
      <c r="C35" s="27">
        <v>52</v>
      </c>
      <c r="D35" s="27">
        <v>8</v>
      </c>
      <c r="E35" s="28" t="s">
        <v>161</v>
      </c>
      <c r="F35" s="28" t="s">
        <v>30</v>
      </c>
      <c r="G35" s="28">
        <v>4</v>
      </c>
      <c r="H35" s="28">
        <v>4</v>
      </c>
      <c r="I35" s="28">
        <v>4</v>
      </c>
      <c r="J35" s="28">
        <v>4</v>
      </c>
      <c r="K35" s="28">
        <v>4</v>
      </c>
      <c r="L35" s="28">
        <v>0.5</v>
      </c>
      <c r="M35" s="28">
        <v>2</v>
      </c>
      <c r="N35" s="28">
        <v>2</v>
      </c>
      <c r="O35" s="28">
        <v>4</v>
      </c>
      <c r="P35" s="27">
        <f t="shared" si="0"/>
        <v>28.5</v>
      </c>
      <c r="Q35" s="36" t="s">
        <v>374</v>
      </c>
      <c r="R35" s="3"/>
    </row>
    <row r="36" spans="1:19" ht="15">
      <c r="A36" s="4">
        <v>33</v>
      </c>
      <c r="B36" s="4" t="s">
        <v>351</v>
      </c>
      <c r="C36" s="27">
        <v>30</v>
      </c>
      <c r="D36" s="27">
        <v>27</v>
      </c>
      <c r="E36" s="29" t="s">
        <v>251</v>
      </c>
      <c r="F36" s="28" t="s">
        <v>249</v>
      </c>
      <c r="G36" s="28">
        <v>4</v>
      </c>
      <c r="H36" s="28">
        <v>2</v>
      </c>
      <c r="I36" s="28">
        <v>1</v>
      </c>
      <c r="J36" s="28">
        <v>4</v>
      </c>
      <c r="K36" s="28">
        <v>4</v>
      </c>
      <c r="L36" s="28">
        <v>0.5</v>
      </c>
      <c r="M36" s="28">
        <v>5.5</v>
      </c>
      <c r="N36" s="28">
        <v>2</v>
      </c>
      <c r="O36" s="28">
        <v>5</v>
      </c>
      <c r="P36" s="27">
        <f aca="true" t="shared" si="1" ref="P36:P67">SUM(G36:O36)</f>
        <v>28</v>
      </c>
      <c r="Q36" s="36" t="s">
        <v>374</v>
      </c>
      <c r="R36" s="3"/>
      <c r="S36" t="s">
        <v>375</v>
      </c>
    </row>
    <row r="37" spans="1:18" ht="15">
      <c r="A37" s="4">
        <v>34</v>
      </c>
      <c r="B37" s="4" t="s">
        <v>351</v>
      </c>
      <c r="C37" s="27">
        <v>28</v>
      </c>
      <c r="D37" s="27">
        <v>15</v>
      </c>
      <c r="E37" s="29" t="s">
        <v>94</v>
      </c>
      <c r="F37" s="28" t="s">
        <v>35</v>
      </c>
      <c r="G37" s="28">
        <v>4</v>
      </c>
      <c r="H37" s="28">
        <v>4</v>
      </c>
      <c r="I37" s="28">
        <v>6</v>
      </c>
      <c r="J37" s="28">
        <v>2</v>
      </c>
      <c r="K37" s="28">
        <v>4</v>
      </c>
      <c r="L37" s="28">
        <v>0.5</v>
      </c>
      <c r="M37" s="28">
        <v>4</v>
      </c>
      <c r="N37" s="28">
        <v>0</v>
      </c>
      <c r="O37" s="28">
        <v>3</v>
      </c>
      <c r="P37" s="27">
        <f t="shared" si="1"/>
        <v>27.5</v>
      </c>
      <c r="Q37" s="36" t="s">
        <v>374</v>
      </c>
      <c r="R37" s="3"/>
    </row>
    <row r="38" spans="1:18" ht="15">
      <c r="A38" s="4">
        <v>35</v>
      </c>
      <c r="B38" s="4" t="s">
        <v>351</v>
      </c>
      <c r="C38" s="23">
        <v>42</v>
      </c>
      <c r="D38" s="23">
        <v>22</v>
      </c>
      <c r="E38" s="25" t="s">
        <v>229</v>
      </c>
      <c r="F38" s="24" t="s">
        <v>228</v>
      </c>
      <c r="G38" s="24">
        <v>5</v>
      </c>
      <c r="H38" s="24">
        <v>2</v>
      </c>
      <c r="I38" s="24">
        <v>3</v>
      </c>
      <c r="J38" s="24">
        <v>4</v>
      </c>
      <c r="K38" s="24">
        <v>4</v>
      </c>
      <c r="L38" s="24">
        <v>0.5</v>
      </c>
      <c r="M38" s="24">
        <v>3</v>
      </c>
      <c r="N38" s="24">
        <v>2</v>
      </c>
      <c r="O38" s="24">
        <v>3</v>
      </c>
      <c r="P38" s="23">
        <v>26.5</v>
      </c>
      <c r="Q38" s="36"/>
      <c r="R38" s="3"/>
    </row>
    <row r="39" spans="1:18" ht="15">
      <c r="A39" s="4">
        <v>36</v>
      </c>
      <c r="B39" s="4" t="s">
        <v>351</v>
      </c>
      <c r="C39" s="4">
        <v>48</v>
      </c>
      <c r="D39" s="4">
        <v>4</v>
      </c>
      <c r="E39" s="5" t="s">
        <v>332</v>
      </c>
      <c r="F39" s="3" t="s">
        <v>30</v>
      </c>
      <c r="G39" s="3">
        <v>2</v>
      </c>
      <c r="H39" s="3">
        <v>3</v>
      </c>
      <c r="I39" s="3">
        <v>5</v>
      </c>
      <c r="J39" s="3">
        <v>4</v>
      </c>
      <c r="K39" s="3">
        <v>2</v>
      </c>
      <c r="L39" s="3">
        <v>0.5</v>
      </c>
      <c r="M39" s="3">
        <v>2</v>
      </c>
      <c r="N39" s="3">
        <v>2</v>
      </c>
      <c r="O39" s="3">
        <v>6</v>
      </c>
      <c r="P39" s="4">
        <f t="shared" si="1"/>
        <v>26.5</v>
      </c>
      <c r="Q39" s="3"/>
      <c r="R39" s="3"/>
    </row>
    <row r="40" spans="1:18" ht="15">
      <c r="A40" s="4">
        <v>37</v>
      </c>
      <c r="B40" s="4" t="s">
        <v>351</v>
      </c>
      <c r="C40" s="4">
        <v>18</v>
      </c>
      <c r="D40" s="4">
        <v>11</v>
      </c>
      <c r="E40" s="5" t="s">
        <v>88</v>
      </c>
      <c r="F40" s="3" t="s">
        <v>32</v>
      </c>
      <c r="G40" s="3">
        <v>2</v>
      </c>
      <c r="H40" s="3">
        <v>2</v>
      </c>
      <c r="I40" s="3">
        <v>4</v>
      </c>
      <c r="J40" s="3">
        <v>4</v>
      </c>
      <c r="K40" s="3">
        <v>4</v>
      </c>
      <c r="L40" s="3">
        <v>0.5</v>
      </c>
      <c r="M40" s="3">
        <v>3</v>
      </c>
      <c r="N40" s="3">
        <v>3</v>
      </c>
      <c r="O40" s="3">
        <v>3.5</v>
      </c>
      <c r="P40" s="4">
        <f t="shared" si="1"/>
        <v>26</v>
      </c>
      <c r="Q40" s="3"/>
      <c r="R40" s="3"/>
    </row>
    <row r="41" spans="1:18" ht="15">
      <c r="A41" s="4">
        <v>38</v>
      </c>
      <c r="B41" s="4" t="s">
        <v>351</v>
      </c>
      <c r="C41" s="4">
        <v>26</v>
      </c>
      <c r="D41" s="4">
        <v>16</v>
      </c>
      <c r="E41" s="5" t="s">
        <v>96</v>
      </c>
      <c r="F41" s="3" t="s">
        <v>190</v>
      </c>
      <c r="G41" s="3">
        <v>5</v>
      </c>
      <c r="H41" s="3">
        <v>2</v>
      </c>
      <c r="I41" s="3">
        <v>5</v>
      </c>
      <c r="J41" s="3">
        <v>4</v>
      </c>
      <c r="K41" s="3">
        <v>4</v>
      </c>
      <c r="L41" s="3">
        <v>0</v>
      </c>
      <c r="M41" s="3">
        <v>2.5</v>
      </c>
      <c r="N41" s="3">
        <v>1</v>
      </c>
      <c r="O41" s="3">
        <v>2.5</v>
      </c>
      <c r="P41" s="4">
        <f t="shared" si="1"/>
        <v>26</v>
      </c>
      <c r="Q41" s="3"/>
      <c r="R41" s="3"/>
    </row>
    <row r="42" spans="1:18" ht="15">
      <c r="A42" s="4">
        <v>39</v>
      </c>
      <c r="B42" s="4" t="s">
        <v>351</v>
      </c>
      <c r="C42" s="4">
        <v>20</v>
      </c>
      <c r="D42" s="4">
        <v>2</v>
      </c>
      <c r="E42" s="5" t="s">
        <v>72</v>
      </c>
      <c r="F42" s="3" t="s">
        <v>16</v>
      </c>
      <c r="G42" s="3">
        <v>4</v>
      </c>
      <c r="H42" s="3">
        <v>2</v>
      </c>
      <c r="I42" s="3">
        <v>5</v>
      </c>
      <c r="J42" s="3">
        <v>2</v>
      </c>
      <c r="K42" s="3">
        <v>2</v>
      </c>
      <c r="L42" s="3">
        <v>0.5</v>
      </c>
      <c r="M42" s="3">
        <v>5</v>
      </c>
      <c r="N42" s="3">
        <v>1</v>
      </c>
      <c r="O42" s="3">
        <v>4</v>
      </c>
      <c r="P42" s="4">
        <f t="shared" si="1"/>
        <v>25.5</v>
      </c>
      <c r="Q42" s="3"/>
      <c r="R42" s="3"/>
    </row>
    <row r="43" spans="1:18" ht="15">
      <c r="A43" s="4">
        <v>40</v>
      </c>
      <c r="B43" s="4" t="s">
        <v>351</v>
      </c>
      <c r="C43" s="4">
        <v>63</v>
      </c>
      <c r="D43" s="4">
        <v>23</v>
      </c>
      <c r="E43" s="5" t="s">
        <v>100</v>
      </c>
      <c r="F43" s="3" t="s">
        <v>47</v>
      </c>
      <c r="G43" s="3">
        <v>6</v>
      </c>
      <c r="H43" s="3">
        <v>5</v>
      </c>
      <c r="I43" s="3">
        <v>3</v>
      </c>
      <c r="J43" s="3">
        <v>3</v>
      </c>
      <c r="K43" s="3">
        <v>4</v>
      </c>
      <c r="L43" s="3">
        <v>0</v>
      </c>
      <c r="M43" s="3">
        <v>1.5</v>
      </c>
      <c r="N43" s="3">
        <v>0</v>
      </c>
      <c r="O43" s="3">
        <v>3</v>
      </c>
      <c r="P43" s="4">
        <f t="shared" si="1"/>
        <v>25.5</v>
      </c>
      <c r="Q43" s="3"/>
      <c r="R43" s="3"/>
    </row>
    <row r="44" spans="1:18" ht="15">
      <c r="A44" s="4">
        <v>41</v>
      </c>
      <c r="B44" s="4" t="s">
        <v>351</v>
      </c>
      <c r="C44" s="4">
        <v>12</v>
      </c>
      <c r="D44" s="4">
        <v>1</v>
      </c>
      <c r="E44" s="3" t="s">
        <v>123</v>
      </c>
      <c r="F44" s="3" t="s">
        <v>14</v>
      </c>
      <c r="G44" s="3">
        <v>4</v>
      </c>
      <c r="H44" s="3">
        <v>4</v>
      </c>
      <c r="I44" s="3">
        <v>4</v>
      </c>
      <c r="J44" s="3">
        <v>4</v>
      </c>
      <c r="K44" s="3">
        <v>2</v>
      </c>
      <c r="L44" s="3">
        <v>0.5</v>
      </c>
      <c r="M44" s="3">
        <v>0.5</v>
      </c>
      <c r="N44" s="3">
        <v>3</v>
      </c>
      <c r="O44" s="3">
        <v>3</v>
      </c>
      <c r="P44" s="4">
        <f t="shared" si="1"/>
        <v>25</v>
      </c>
      <c r="Q44" s="3"/>
      <c r="R44" s="3"/>
    </row>
    <row r="45" spans="1:18" ht="15">
      <c r="A45" s="4">
        <v>42</v>
      </c>
      <c r="B45" s="4" t="s">
        <v>351</v>
      </c>
      <c r="C45" s="4">
        <v>43</v>
      </c>
      <c r="D45" s="4">
        <v>25</v>
      </c>
      <c r="E45" s="5" t="s">
        <v>238</v>
      </c>
      <c r="F45" s="3" t="s">
        <v>50</v>
      </c>
      <c r="G45" s="3">
        <v>9</v>
      </c>
      <c r="H45" s="3">
        <v>2</v>
      </c>
      <c r="I45" s="3">
        <v>4</v>
      </c>
      <c r="J45" s="3">
        <v>4</v>
      </c>
      <c r="K45" s="3">
        <v>2</v>
      </c>
      <c r="L45" s="3">
        <v>0</v>
      </c>
      <c r="M45" s="3">
        <v>0</v>
      </c>
      <c r="N45" s="3">
        <v>2</v>
      </c>
      <c r="O45" s="3">
        <v>1.5</v>
      </c>
      <c r="P45" s="4">
        <f t="shared" si="1"/>
        <v>24.5</v>
      </c>
      <c r="Q45" s="3"/>
      <c r="R45" s="3"/>
    </row>
    <row r="46" spans="1:18" ht="15">
      <c r="A46" s="4">
        <v>43</v>
      </c>
      <c r="B46" s="4" t="s">
        <v>351</v>
      </c>
      <c r="C46" s="4">
        <v>23</v>
      </c>
      <c r="D46" s="4">
        <v>23</v>
      </c>
      <c r="E46" s="5" t="s">
        <v>101</v>
      </c>
      <c r="F46" s="3" t="s">
        <v>47</v>
      </c>
      <c r="G46" s="3">
        <v>2</v>
      </c>
      <c r="H46" s="3">
        <v>4</v>
      </c>
      <c r="I46" s="3">
        <v>2</v>
      </c>
      <c r="J46" s="3">
        <v>3</v>
      </c>
      <c r="K46" s="3">
        <v>4</v>
      </c>
      <c r="L46" s="3">
        <v>2</v>
      </c>
      <c r="M46" s="3">
        <v>3</v>
      </c>
      <c r="N46" s="3">
        <v>2</v>
      </c>
      <c r="O46" s="3">
        <v>2</v>
      </c>
      <c r="P46" s="4">
        <f t="shared" si="1"/>
        <v>24</v>
      </c>
      <c r="Q46" s="3"/>
      <c r="R46" s="3"/>
    </row>
    <row r="47" spans="1:18" ht="15">
      <c r="A47" s="4">
        <v>44</v>
      </c>
      <c r="B47" s="4" t="s">
        <v>351</v>
      </c>
      <c r="C47" s="4">
        <v>44</v>
      </c>
      <c r="D47" s="4">
        <v>7</v>
      </c>
      <c r="E47" s="3" t="s">
        <v>112</v>
      </c>
      <c r="F47" s="3" t="s">
        <v>23</v>
      </c>
      <c r="G47" s="3">
        <v>3</v>
      </c>
      <c r="H47" s="3">
        <v>3</v>
      </c>
      <c r="I47" s="3">
        <v>4</v>
      </c>
      <c r="J47" s="3">
        <v>3</v>
      </c>
      <c r="K47" s="3">
        <v>3</v>
      </c>
      <c r="L47" s="3">
        <v>0</v>
      </c>
      <c r="M47" s="3">
        <v>3</v>
      </c>
      <c r="N47" s="3">
        <v>2</v>
      </c>
      <c r="O47" s="3">
        <v>3</v>
      </c>
      <c r="P47" s="4">
        <f t="shared" si="1"/>
        <v>24</v>
      </c>
      <c r="Q47" s="3"/>
      <c r="R47" s="3"/>
    </row>
    <row r="48" spans="1:18" ht="15">
      <c r="A48" s="4">
        <v>45</v>
      </c>
      <c r="B48" s="4" t="s">
        <v>351</v>
      </c>
      <c r="C48" s="4">
        <v>6</v>
      </c>
      <c r="D48" s="4">
        <v>32</v>
      </c>
      <c r="E48" s="5" t="s">
        <v>271</v>
      </c>
      <c r="F48" s="3" t="s">
        <v>63</v>
      </c>
      <c r="G48" s="3">
        <v>6</v>
      </c>
      <c r="H48" s="3">
        <v>2</v>
      </c>
      <c r="I48" s="3">
        <v>7</v>
      </c>
      <c r="J48" s="3">
        <v>1</v>
      </c>
      <c r="K48" s="3">
        <v>0</v>
      </c>
      <c r="L48" s="3">
        <v>0.5</v>
      </c>
      <c r="M48" s="3">
        <v>0</v>
      </c>
      <c r="N48" s="3">
        <v>3</v>
      </c>
      <c r="O48" s="3">
        <v>2</v>
      </c>
      <c r="P48" s="4">
        <f t="shared" si="1"/>
        <v>21.5</v>
      </c>
      <c r="Q48" s="3"/>
      <c r="R48" s="3"/>
    </row>
    <row r="49" spans="1:18" ht="15">
      <c r="A49" s="4">
        <v>46</v>
      </c>
      <c r="B49" s="4" t="s">
        <v>351</v>
      </c>
      <c r="C49" s="4">
        <v>1</v>
      </c>
      <c r="D49" s="4" t="s">
        <v>302</v>
      </c>
      <c r="E49" s="3" t="s">
        <v>307</v>
      </c>
      <c r="F49" s="3" t="s">
        <v>305</v>
      </c>
      <c r="G49" s="3">
        <v>2</v>
      </c>
      <c r="H49" s="3">
        <v>2</v>
      </c>
      <c r="I49" s="3">
        <v>4</v>
      </c>
      <c r="J49" s="3">
        <v>3</v>
      </c>
      <c r="K49" s="3">
        <v>3</v>
      </c>
      <c r="L49" s="3">
        <v>0.5</v>
      </c>
      <c r="M49" s="3">
        <v>0</v>
      </c>
      <c r="N49" s="3">
        <v>2</v>
      </c>
      <c r="O49" s="3">
        <v>4</v>
      </c>
      <c r="P49" s="4">
        <f t="shared" si="1"/>
        <v>20.5</v>
      </c>
      <c r="Q49" s="3"/>
      <c r="R49" s="3"/>
    </row>
    <row r="50" spans="1:18" ht="15">
      <c r="A50" s="4">
        <v>47</v>
      </c>
      <c r="B50" s="4" t="s">
        <v>351</v>
      </c>
      <c r="C50" s="4">
        <v>16</v>
      </c>
      <c r="D50" s="4">
        <v>13</v>
      </c>
      <c r="E50" s="5" t="s">
        <v>187</v>
      </c>
      <c r="F50" s="3" t="s">
        <v>34</v>
      </c>
      <c r="G50" s="3">
        <v>3</v>
      </c>
      <c r="H50" s="3">
        <v>3</v>
      </c>
      <c r="I50" s="3">
        <v>1</v>
      </c>
      <c r="J50" s="3">
        <v>4</v>
      </c>
      <c r="K50" s="3">
        <v>4</v>
      </c>
      <c r="L50" s="3">
        <v>1</v>
      </c>
      <c r="M50" s="3">
        <v>3</v>
      </c>
      <c r="N50" s="3">
        <v>0</v>
      </c>
      <c r="O50" s="3">
        <v>1.5</v>
      </c>
      <c r="P50" s="4">
        <f t="shared" si="1"/>
        <v>20.5</v>
      </c>
      <c r="Q50" s="3"/>
      <c r="R50" s="3"/>
    </row>
    <row r="51" spans="1:18" ht="15">
      <c r="A51" s="4">
        <v>48</v>
      </c>
      <c r="B51" s="4" t="s">
        <v>351</v>
      </c>
      <c r="C51" s="4">
        <v>24</v>
      </c>
      <c r="D51" s="4">
        <v>26</v>
      </c>
      <c r="E51" s="3" t="s">
        <v>244</v>
      </c>
      <c r="F51" s="3" t="s">
        <v>52</v>
      </c>
      <c r="G51" s="3">
        <v>4</v>
      </c>
      <c r="H51" s="3">
        <v>3</v>
      </c>
      <c r="I51" s="3">
        <v>1</v>
      </c>
      <c r="J51" s="3">
        <v>3</v>
      </c>
      <c r="K51" s="3">
        <v>3</v>
      </c>
      <c r="L51" s="3">
        <v>0.5</v>
      </c>
      <c r="M51" s="3">
        <v>4.5</v>
      </c>
      <c r="N51" s="3">
        <v>0</v>
      </c>
      <c r="O51" s="3">
        <v>1</v>
      </c>
      <c r="P51" s="4">
        <f t="shared" si="1"/>
        <v>20</v>
      </c>
      <c r="Q51" s="3"/>
      <c r="R51" s="3"/>
    </row>
    <row r="52" spans="1:18" ht="15">
      <c r="A52" s="4">
        <v>49</v>
      </c>
      <c r="B52" s="4" t="s">
        <v>351</v>
      </c>
      <c r="C52" s="4">
        <v>38</v>
      </c>
      <c r="D52" s="4">
        <v>26</v>
      </c>
      <c r="E52" s="5" t="s">
        <v>245</v>
      </c>
      <c r="F52" s="3" t="s">
        <v>52</v>
      </c>
      <c r="G52" s="3">
        <v>4</v>
      </c>
      <c r="H52" s="3">
        <v>1</v>
      </c>
      <c r="I52" s="3">
        <v>1</v>
      </c>
      <c r="J52" s="3">
        <v>4</v>
      </c>
      <c r="K52" s="3">
        <v>3</v>
      </c>
      <c r="L52" s="3">
        <v>0.5</v>
      </c>
      <c r="M52" s="3">
        <v>2</v>
      </c>
      <c r="N52" s="3">
        <v>2</v>
      </c>
      <c r="O52" s="3">
        <v>2.5</v>
      </c>
      <c r="P52" s="4">
        <f t="shared" si="1"/>
        <v>20</v>
      </c>
      <c r="Q52" s="3"/>
      <c r="R52" s="3"/>
    </row>
    <row r="53" spans="1:18" ht="15">
      <c r="A53" s="4">
        <v>50</v>
      </c>
      <c r="B53" s="4" t="s">
        <v>351</v>
      </c>
      <c r="C53" s="4">
        <v>57</v>
      </c>
      <c r="D53" s="4">
        <v>22</v>
      </c>
      <c r="E53" s="5" t="s">
        <v>336</v>
      </c>
      <c r="F53" s="3" t="s">
        <v>228</v>
      </c>
      <c r="G53" s="3">
        <v>4</v>
      </c>
      <c r="H53" s="3">
        <v>4</v>
      </c>
      <c r="I53" s="3">
        <v>1</v>
      </c>
      <c r="J53" s="3">
        <v>3</v>
      </c>
      <c r="K53" s="3">
        <v>4</v>
      </c>
      <c r="L53" s="3">
        <v>1</v>
      </c>
      <c r="M53" s="3">
        <v>0.5</v>
      </c>
      <c r="N53" s="3">
        <v>1</v>
      </c>
      <c r="O53" s="3">
        <v>1.5</v>
      </c>
      <c r="P53" s="4">
        <f t="shared" si="1"/>
        <v>20</v>
      </c>
      <c r="Q53" s="3"/>
      <c r="R53" s="3"/>
    </row>
    <row r="54" spans="1:18" ht="15">
      <c r="A54" s="4">
        <v>51</v>
      </c>
      <c r="B54" s="4" t="s">
        <v>351</v>
      </c>
      <c r="C54" s="4">
        <v>60</v>
      </c>
      <c r="D54" s="4">
        <v>11</v>
      </c>
      <c r="E54" s="5" t="s">
        <v>89</v>
      </c>
      <c r="F54" s="3" t="s">
        <v>32</v>
      </c>
      <c r="G54" s="3">
        <v>2</v>
      </c>
      <c r="H54" s="3">
        <v>3</v>
      </c>
      <c r="I54" s="3">
        <v>1</v>
      </c>
      <c r="J54" s="3">
        <v>4</v>
      </c>
      <c r="K54" s="3">
        <v>3</v>
      </c>
      <c r="L54" s="3">
        <v>0.5</v>
      </c>
      <c r="M54" s="3">
        <v>1.5</v>
      </c>
      <c r="N54" s="3">
        <v>1</v>
      </c>
      <c r="O54" s="3">
        <v>3</v>
      </c>
      <c r="P54" s="4">
        <f t="shared" si="1"/>
        <v>19</v>
      </c>
      <c r="Q54" s="3"/>
      <c r="R54" s="3"/>
    </row>
    <row r="55" spans="1:18" ht="15">
      <c r="A55" s="4">
        <v>52</v>
      </c>
      <c r="B55" s="4" t="s">
        <v>351</v>
      </c>
      <c r="C55" s="4">
        <v>25</v>
      </c>
      <c r="D55" s="4">
        <v>29</v>
      </c>
      <c r="E55" s="5" t="s">
        <v>115</v>
      </c>
      <c r="F55" s="3" t="s">
        <v>58</v>
      </c>
      <c r="G55" s="3">
        <v>2</v>
      </c>
      <c r="H55" s="3">
        <v>2</v>
      </c>
      <c r="I55" s="3">
        <v>3</v>
      </c>
      <c r="J55" s="3">
        <v>3</v>
      </c>
      <c r="K55" s="3">
        <v>3</v>
      </c>
      <c r="L55" s="3">
        <v>2</v>
      </c>
      <c r="M55" s="3">
        <v>1.5</v>
      </c>
      <c r="N55" s="3">
        <v>0</v>
      </c>
      <c r="O55" s="3">
        <v>1.5</v>
      </c>
      <c r="P55" s="4">
        <f t="shared" si="1"/>
        <v>18</v>
      </c>
      <c r="Q55" s="3"/>
      <c r="R55" s="3"/>
    </row>
    <row r="56" spans="1:18" ht="15">
      <c r="A56" s="4">
        <v>53</v>
      </c>
      <c r="B56" s="4" t="s">
        <v>351</v>
      </c>
      <c r="C56" s="4">
        <v>53</v>
      </c>
      <c r="D56" s="4">
        <v>10</v>
      </c>
      <c r="E56" s="5" t="s">
        <v>174</v>
      </c>
      <c r="F56" s="3" t="s">
        <v>172</v>
      </c>
      <c r="G56" s="3">
        <v>4</v>
      </c>
      <c r="H56" s="3">
        <v>1</v>
      </c>
      <c r="I56" s="3">
        <v>0</v>
      </c>
      <c r="J56" s="3">
        <v>4</v>
      </c>
      <c r="K56" s="3">
        <v>2</v>
      </c>
      <c r="L56" s="3">
        <v>1</v>
      </c>
      <c r="M56" s="3">
        <v>0.5</v>
      </c>
      <c r="N56" s="3">
        <v>0</v>
      </c>
      <c r="O56" s="3">
        <v>5</v>
      </c>
      <c r="P56" s="4">
        <f t="shared" si="1"/>
        <v>17.5</v>
      </c>
      <c r="Q56" s="3"/>
      <c r="R56" s="3"/>
    </row>
    <row r="57" spans="1:18" ht="15">
      <c r="A57" s="4">
        <v>54</v>
      </c>
      <c r="B57" s="4" t="s">
        <v>351</v>
      </c>
      <c r="C57" s="4">
        <v>69</v>
      </c>
      <c r="D57" s="4">
        <v>16</v>
      </c>
      <c r="E57" s="5" t="s">
        <v>335</v>
      </c>
      <c r="F57" s="3" t="s">
        <v>190</v>
      </c>
      <c r="G57" s="3">
        <v>2</v>
      </c>
      <c r="H57" s="3">
        <v>3</v>
      </c>
      <c r="I57" s="3">
        <v>1</v>
      </c>
      <c r="J57" s="3">
        <v>4</v>
      </c>
      <c r="K57" s="3">
        <v>0</v>
      </c>
      <c r="L57" s="3">
        <v>1</v>
      </c>
      <c r="M57" s="3">
        <v>2</v>
      </c>
      <c r="N57" s="3">
        <v>1</v>
      </c>
      <c r="O57" s="3">
        <v>3.5</v>
      </c>
      <c r="P57" s="4">
        <f t="shared" si="1"/>
        <v>17.5</v>
      </c>
      <c r="Q57" s="3"/>
      <c r="R57" s="3"/>
    </row>
    <row r="58" spans="1:18" ht="15">
      <c r="A58" s="4">
        <v>55</v>
      </c>
      <c r="B58" s="4" t="s">
        <v>351</v>
      </c>
      <c r="C58" s="4">
        <v>14</v>
      </c>
      <c r="D58" s="4">
        <v>9</v>
      </c>
      <c r="E58" s="5" t="s">
        <v>85</v>
      </c>
      <c r="F58" s="3" t="s">
        <v>86</v>
      </c>
      <c r="G58" s="3">
        <v>4</v>
      </c>
      <c r="H58" s="3">
        <v>2</v>
      </c>
      <c r="I58" s="3">
        <v>1</v>
      </c>
      <c r="J58" s="3">
        <v>3</v>
      </c>
      <c r="K58" s="3">
        <v>4</v>
      </c>
      <c r="L58" s="3">
        <v>0.5</v>
      </c>
      <c r="M58" s="3">
        <v>0</v>
      </c>
      <c r="N58" s="3">
        <v>1</v>
      </c>
      <c r="O58" s="3">
        <v>1</v>
      </c>
      <c r="P58" s="4">
        <f t="shared" si="1"/>
        <v>16.5</v>
      </c>
      <c r="Q58" s="3"/>
      <c r="R58" s="3"/>
    </row>
    <row r="59" spans="1:18" ht="15">
      <c r="A59" s="4">
        <v>56</v>
      </c>
      <c r="B59" s="4" t="s">
        <v>351</v>
      </c>
      <c r="C59" s="4">
        <v>55</v>
      </c>
      <c r="D59" s="4">
        <v>20</v>
      </c>
      <c r="E59" s="5" t="s">
        <v>99</v>
      </c>
      <c r="F59" s="3" t="s">
        <v>43</v>
      </c>
      <c r="G59" s="3">
        <v>3</v>
      </c>
      <c r="H59" s="3">
        <v>2</v>
      </c>
      <c r="I59" s="3">
        <v>0</v>
      </c>
      <c r="J59" s="3">
        <v>3</v>
      </c>
      <c r="K59" s="3">
        <v>0</v>
      </c>
      <c r="L59" s="3">
        <v>2</v>
      </c>
      <c r="M59" s="3">
        <v>0</v>
      </c>
      <c r="N59" s="3">
        <v>3</v>
      </c>
      <c r="O59" s="3">
        <v>3</v>
      </c>
      <c r="P59" s="4">
        <f t="shared" si="1"/>
        <v>16</v>
      </c>
      <c r="Q59" s="3"/>
      <c r="R59" s="3"/>
    </row>
    <row r="60" spans="1:18" ht="15">
      <c r="A60" s="4">
        <v>57</v>
      </c>
      <c r="B60" s="4" t="s">
        <v>351</v>
      </c>
      <c r="C60" s="4">
        <v>61</v>
      </c>
      <c r="D60" s="4">
        <v>1</v>
      </c>
      <c r="E60" s="5" t="s">
        <v>124</v>
      </c>
      <c r="F60" s="3" t="s">
        <v>14</v>
      </c>
      <c r="G60" s="3">
        <v>1</v>
      </c>
      <c r="H60" s="3">
        <v>3</v>
      </c>
      <c r="I60" s="3">
        <v>1</v>
      </c>
      <c r="J60" s="3">
        <v>4</v>
      </c>
      <c r="K60" s="3">
        <v>4</v>
      </c>
      <c r="L60" s="3">
        <v>0</v>
      </c>
      <c r="M60" s="3">
        <v>0</v>
      </c>
      <c r="N60" s="3">
        <v>2</v>
      </c>
      <c r="O60" s="3">
        <v>1</v>
      </c>
      <c r="P60" s="4">
        <f t="shared" si="1"/>
        <v>16</v>
      </c>
      <c r="Q60" s="3"/>
      <c r="R60" s="3"/>
    </row>
    <row r="61" spans="1:18" ht="15">
      <c r="A61" s="4">
        <v>58</v>
      </c>
      <c r="B61" s="4" t="s">
        <v>351</v>
      </c>
      <c r="C61" s="4">
        <v>39</v>
      </c>
      <c r="D61" s="4">
        <v>33</v>
      </c>
      <c r="E61" s="5" t="s">
        <v>278</v>
      </c>
      <c r="F61" s="3" t="s">
        <v>275</v>
      </c>
      <c r="G61" s="3">
        <v>2</v>
      </c>
      <c r="H61" s="3">
        <v>1</v>
      </c>
      <c r="I61" s="3">
        <v>0</v>
      </c>
      <c r="J61" s="3">
        <v>4</v>
      </c>
      <c r="K61" s="3">
        <v>3</v>
      </c>
      <c r="L61" s="3">
        <v>0.5</v>
      </c>
      <c r="M61" s="3">
        <v>1</v>
      </c>
      <c r="N61" s="3">
        <v>2</v>
      </c>
      <c r="O61" s="3">
        <v>1</v>
      </c>
      <c r="P61" s="4">
        <f t="shared" si="1"/>
        <v>14.5</v>
      </c>
      <c r="Q61" s="3"/>
      <c r="R61" s="3"/>
    </row>
    <row r="62" spans="1:18" ht="15">
      <c r="A62" s="4">
        <v>59</v>
      </c>
      <c r="B62" s="4" t="s">
        <v>351</v>
      </c>
      <c r="C62" s="4">
        <v>15</v>
      </c>
      <c r="D62" s="4">
        <v>5</v>
      </c>
      <c r="E62" s="5" t="s">
        <v>113</v>
      </c>
      <c r="F62" s="3" t="s">
        <v>20</v>
      </c>
      <c r="G62" s="3">
        <v>0</v>
      </c>
      <c r="H62" s="3">
        <v>4</v>
      </c>
      <c r="I62" s="3">
        <v>2</v>
      </c>
      <c r="J62" s="3">
        <v>2</v>
      </c>
      <c r="K62" s="3">
        <v>0</v>
      </c>
      <c r="L62" s="3">
        <v>0.5</v>
      </c>
      <c r="M62" s="3">
        <v>1.5</v>
      </c>
      <c r="N62" s="3">
        <v>2</v>
      </c>
      <c r="O62" s="3">
        <v>1.5</v>
      </c>
      <c r="P62" s="4">
        <f t="shared" si="1"/>
        <v>13.5</v>
      </c>
      <c r="Q62" s="3"/>
      <c r="R62" s="3"/>
    </row>
    <row r="63" spans="1:18" ht="15">
      <c r="A63" s="4">
        <v>60</v>
      </c>
      <c r="B63" s="4" t="s">
        <v>351</v>
      </c>
      <c r="C63" s="4">
        <v>54</v>
      </c>
      <c r="D63" s="4">
        <v>15</v>
      </c>
      <c r="E63" s="3" t="s">
        <v>334</v>
      </c>
      <c r="F63" s="3" t="s">
        <v>35</v>
      </c>
      <c r="G63" s="3">
        <v>4</v>
      </c>
      <c r="H63" s="3">
        <v>2</v>
      </c>
      <c r="I63" s="3">
        <v>1</v>
      </c>
      <c r="J63" s="3">
        <v>1</v>
      </c>
      <c r="K63" s="3">
        <v>0</v>
      </c>
      <c r="L63" s="3">
        <v>0.5</v>
      </c>
      <c r="M63" s="3">
        <v>2</v>
      </c>
      <c r="N63" s="3">
        <v>2</v>
      </c>
      <c r="O63" s="3">
        <v>1</v>
      </c>
      <c r="P63" s="4">
        <f t="shared" si="1"/>
        <v>13.5</v>
      </c>
      <c r="Q63" s="3"/>
      <c r="R63" s="3"/>
    </row>
    <row r="64" spans="1:18" ht="15">
      <c r="A64" s="4">
        <v>61</v>
      </c>
      <c r="B64" s="4" t="s">
        <v>351</v>
      </c>
      <c r="C64" s="4">
        <v>56</v>
      </c>
      <c r="D64" s="4">
        <v>13</v>
      </c>
      <c r="E64" s="5" t="s">
        <v>91</v>
      </c>
      <c r="F64" s="3" t="s">
        <v>34</v>
      </c>
      <c r="G64" s="3">
        <v>4</v>
      </c>
      <c r="H64" s="3">
        <v>1</v>
      </c>
      <c r="I64" s="3">
        <v>0</v>
      </c>
      <c r="J64" s="3">
        <v>1</v>
      </c>
      <c r="K64" s="3">
        <v>1</v>
      </c>
      <c r="L64" s="3">
        <v>0.5</v>
      </c>
      <c r="M64" s="3">
        <v>1</v>
      </c>
      <c r="N64" s="3">
        <v>4</v>
      </c>
      <c r="O64" s="3">
        <v>1</v>
      </c>
      <c r="P64" s="4">
        <f t="shared" si="1"/>
        <v>13.5</v>
      </c>
      <c r="Q64" s="3"/>
      <c r="R64" s="3"/>
    </row>
    <row r="65" spans="1:18" ht="15">
      <c r="A65" s="4">
        <v>62</v>
      </c>
      <c r="B65" s="4" t="s">
        <v>351</v>
      </c>
      <c r="C65" s="4">
        <v>34</v>
      </c>
      <c r="D65" s="4">
        <v>31</v>
      </c>
      <c r="E65" s="5" t="s">
        <v>107</v>
      </c>
      <c r="F65" s="3" t="s">
        <v>109</v>
      </c>
      <c r="G65" s="3">
        <v>3</v>
      </c>
      <c r="H65" s="3">
        <v>0</v>
      </c>
      <c r="I65" s="3">
        <v>0</v>
      </c>
      <c r="J65" s="3">
        <v>2</v>
      </c>
      <c r="K65" s="3">
        <v>2</v>
      </c>
      <c r="L65" s="3">
        <v>1</v>
      </c>
      <c r="M65" s="3">
        <v>3</v>
      </c>
      <c r="N65" s="3">
        <v>2</v>
      </c>
      <c r="O65" s="3">
        <v>0</v>
      </c>
      <c r="P65" s="4">
        <f t="shared" si="1"/>
        <v>13</v>
      </c>
      <c r="Q65" s="3"/>
      <c r="R65" s="3"/>
    </row>
    <row r="66" spans="1:18" ht="15">
      <c r="A66" s="4">
        <v>63</v>
      </c>
      <c r="B66" s="4" t="s">
        <v>351</v>
      </c>
      <c r="C66" s="4">
        <v>13</v>
      </c>
      <c r="D66" s="4">
        <v>10</v>
      </c>
      <c r="E66" s="5" t="s">
        <v>173</v>
      </c>
      <c r="F66" s="3" t="s">
        <v>172</v>
      </c>
      <c r="G66" s="3">
        <v>0</v>
      </c>
      <c r="H66" s="3">
        <v>1</v>
      </c>
      <c r="I66" s="3">
        <v>1</v>
      </c>
      <c r="J66" s="3">
        <v>4</v>
      </c>
      <c r="K66" s="3">
        <v>2</v>
      </c>
      <c r="L66" s="3">
        <v>0.5</v>
      </c>
      <c r="M66" s="3">
        <v>1</v>
      </c>
      <c r="N66" s="3">
        <v>1</v>
      </c>
      <c r="O66" s="3">
        <v>2</v>
      </c>
      <c r="P66" s="4">
        <f t="shared" si="1"/>
        <v>12.5</v>
      </c>
      <c r="Q66" s="3"/>
      <c r="R66" s="3"/>
    </row>
    <row r="67" spans="1:18" ht="15">
      <c r="A67" s="4">
        <v>64</v>
      </c>
      <c r="B67" s="4" t="s">
        <v>351</v>
      </c>
      <c r="C67" s="4">
        <v>17</v>
      </c>
      <c r="D67" s="4">
        <v>8</v>
      </c>
      <c r="E67" s="3" t="s">
        <v>84</v>
      </c>
      <c r="F67" s="3" t="s">
        <v>30</v>
      </c>
      <c r="G67" s="3">
        <v>1</v>
      </c>
      <c r="H67" s="3">
        <v>1</v>
      </c>
      <c r="I67" s="3">
        <v>3</v>
      </c>
      <c r="J67" s="3">
        <v>3</v>
      </c>
      <c r="K67" s="3">
        <v>0</v>
      </c>
      <c r="L67" s="3">
        <v>0.5</v>
      </c>
      <c r="M67" s="3">
        <v>0.5</v>
      </c>
      <c r="N67" s="3">
        <v>3</v>
      </c>
      <c r="O67" s="3">
        <v>0.5</v>
      </c>
      <c r="P67" s="4">
        <f t="shared" si="1"/>
        <v>12.5</v>
      </c>
      <c r="Q67" s="3"/>
      <c r="R67" s="3"/>
    </row>
    <row r="68" spans="1:18" ht="15">
      <c r="A68" s="4">
        <v>65</v>
      </c>
      <c r="B68" s="4" t="s">
        <v>351</v>
      </c>
      <c r="C68" s="4">
        <v>59</v>
      </c>
      <c r="D68" s="4">
        <v>5</v>
      </c>
      <c r="E68" s="5" t="s">
        <v>141</v>
      </c>
      <c r="F68" s="3" t="s">
        <v>20</v>
      </c>
      <c r="G68" s="3">
        <v>1</v>
      </c>
      <c r="H68" s="3">
        <v>2</v>
      </c>
      <c r="I68" s="3">
        <v>1</v>
      </c>
      <c r="J68" s="3">
        <v>1</v>
      </c>
      <c r="K68" s="3">
        <v>1</v>
      </c>
      <c r="L68" s="3">
        <v>1</v>
      </c>
      <c r="M68" s="3">
        <v>2.5</v>
      </c>
      <c r="N68" s="3">
        <v>2</v>
      </c>
      <c r="O68" s="3">
        <v>0.5</v>
      </c>
      <c r="P68" s="4">
        <f aca="true" t="shared" si="2" ref="P68:P73">SUM(G68:O68)</f>
        <v>12</v>
      </c>
      <c r="Q68" s="3"/>
      <c r="R68" s="3"/>
    </row>
    <row r="69" spans="1:18" ht="15">
      <c r="A69" s="4">
        <v>66</v>
      </c>
      <c r="B69" s="4" t="s">
        <v>351</v>
      </c>
      <c r="C69" s="4">
        <v>35</v>
      </c>
      <c r="D69" s="4">
        <v>29</v>
      </c>
      <c r="E69" s="5" t="s">
        <v>256</v>
      </c>
      <c r="F69" s="3" t="s">
        <v>58</v>
      </c>
      <c r="G69" s="3">
        <v>2</v>
      </c>
      <c r="H69" s="3">
        <v>2</v>
      </c>
      <c r="I69" s="3">
        <v>0</v>
      </c>
      <c r="J69" s="3">
        <v>1</v>
      </c>
      <c r="K69" s="3">
        <v>0</v>
      </c>
      <c r="L69" s="3">
        <v>0.5</v>
      </c>
      <c r="M69" s="3">
        <v>0.5</v>
      </c>
      <c r="N69" s="3">
        <v>3</v>
      </c>
      <c r="O69" s="3">
        <v>1.5</v>
      </c>
      <c r="P69" s="4">
        <f t="shared" si="2"/>
        <v>10.5</v>
      </c>
      <c r="Q69" s="3"/>
      <c r="R69" s="3"/>
    </row>
    <row r="70" spans="1:18" ht="15">
      <c r="A70" s="4">
        <v>67</v>
      </c>
      <c r="B70" s="4" t="s">
        <v>351</v>
      </c>
      <c r="C70" s="4">
        <v>45</v>
      </c>
      <c r="D70" s="4">
        <v>20</v>
      </c>
      <c r="E70" s="5" t="s">
        <v>215</v>
      </c>
      <c r="F70" s="3" t="s">
        <v>43</v>
      </c>
      <c r="G70" s="3">
        <v>4</v>
      </c>
      <c r="H70" s="3">
        <v>1</v>
      </c>
      <c r="I70" s="3">
        <v>0</v>
      </c>
      <c r="J70" s="3">
        <v>2</v>
      </c>
      <c r="K70" s="3">
        <v>0</v>
      </c>
      <c r="L70" s="3">
        <v>0.5</v>
      </c>
      <c r="M70" s="3">
        <v>0</v>
      </c>
      <c r="N70" s="3">
        <v>0</v>
      </c>
      <c r="O70" s="3">
        <v>2.5</v>
      </c>
      <c r="P70" s="4">
        <f t="shared" si="2"/>
        <v>10</v>
      </c>
      <c r="Q70" s="3"/>
      <c r="R70" s="3"/>
    </row>
    <row r="71" spans="1:18" ht="15">
      <c r="A71" s="4">
        <v>68</v>
      </c>
      <c r="B71" s="4" t="s">
        <v>351</v>
      </c>
      <c r="C71" s="4">
        <v>41</v>
      </c>
      <c r="D71" s="4">
        <v>33</v>
      </c>
      <c r="E71" s="3" t="s">
        <v>330</v>
      </c>
      <c r="F71" s="3" t="s">
        <v>275</v>
      </c>
      <c r="G71" s="3">
        <v>2</v>
      </c>
      <c r="H71" s="3">
        <v>1</v>
      </c>
      <c r="I71" s="3">
        <v>0</v>
      </c>
      <c r="J71" s="3">
        <v>4</v>
      </c>
      <c r="K71" s="3">
        <v>0</v>
      </c>
      <c r="L71" s="3">
        <v>0.5</v>
      </c>
      <c r="M71" s="3">
        <v>0</v>
      </c>
      <c r="N71" s="3">
        <v>1</v>
      </c>
      <c r="O71" s="3">
        <v>0.5</v>
      </c>
      <c r="P71" s="4">
        <f t="shared" si="2"/>
        <v>9</v>
      </c>
      <c r="Q71" s="3"/>
      <c r="R71" s="3"/>
    </row>
    <row r="72" spans="1:18" ht="15">
      <c r="A72" s="4">
        <v>69</v>
      </c>
      <c r="B72" s="4" t="s">
        <v>351</v>
      </c>
      <c r="C72" s="4">
        <v>36</v>
      </c>
      <c r="D72" s="4">
        <v>31</v>
      </c>
      <c r="E72" s="5" t="s">
        <v>108</v>
      </c>
      <c r="F72" s="3" t="s">
        <v>109</v>
      </c>
      <c r="G72" s="3">
        <v>3</v>
      </c>
      <c r="H72" s="3">
        <v>1</v>
      </c>
      <c r="I72" s="3">
        <v>0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1.5</v>
      </c>
      <c r="P72" s="4">
        <f t="shared" si="2"/>
        <v>6.5</v>
      </c>
      <c r="Q72" s="3"/>
      <c r="R72" s="3"/>
    </row>
    <row r="73" spans="1:18" ht="15">
      <c r="A73" s="4">
        <v>70</v>
      </c>
      <c r="B73" s="4" t="s">
        <v>351</v>
      </c>
      <c r="C73" s="4">
        <v>62</v>
      </c>
      <c r="D73" s="4">
        <v>9</v>
      </c>
      <c r="E73" s="3" t="s">
        <v>165</v>
      </c>
      <c r="F73" s="3" t="s">
        <v>86</v>
      </c>
      <c r="G73" s="3">
        <v>3</v>
      </c>
      <c r="H73" s="3">
        <v>0</v>
      </c>
      <c r="I73" s="3">
        <v>0</v>
      </c>
      <c r="J73" s="3">
        <v>1</v>
      </c>
      <c r="K73" s="3">
        <v>1</v>
      </c>
      <c r="L73" s="3">
        <v>0.5</v>
      </c>
      <c r="M73" s="3">
        <v>0</v>
      </c>
      <c r="N73" s="3">
        <v>0.5</v>
      </c>
      <c r="O73" s="3">
        <v>0</v>
      </c>
      <c r="P73" s="4">
        <f t="shared" si="2"/>
        <v>6</v>
      </c>
      <c r="Q73" s="3"/>
      <c r="R73" s="3"/>
    </row>
    <row r="74" spans="13:16" ht="15">
      <c r="M74" s="2"/>
      <c r="P74" s="18">
        <f>SUM(P4:P73)</f>
        <v>1849.5</v>
      </c>
    </row>
    <row r="75" spans="1:5" ht="15">
      <c r="A75" s="44" t="s">
        <v>70</v>
      </c>
      <c r="B75" s="44"/>
      <c r="C75" s="44"/>
      <c r="D75" s="45"/>
      <c r="E75" s="2" t="s">
        <v>24</v>
      </c>
    </row>
    <row r="76" spans="1:6" ht="15.75">
      <c r="A76" s="44" t="s">
        <v>67</v>
      </c>
      <c r="B76" s="44"/>
      <c r="C76" s="44"/>
      <c r="D76" s="44"/>
      <c r="E76" s="12" t="s">
        <v>35</v>
      </c>
      <c r="F76" s="16"/>
    </row>
    <row r="77" spans="5:6" ht="15.75">
      <c r="E77" s="42" t="s">
        <v>130</v>
      </c>
      <c r="F77" s="42"/>
    </row>
    <row r="78" spans="5:6" ht="15.75">
      <c r="E78" s="13" t="s">
        <v>31</v>
      </c>
      <c r="F78" s="16"/>
    </row>
    <row r="79" spans="5:6" ht="15.75">
      <c r="E79" s="13" t="s">
        <v>212</v>
      </c>
      <c r="F79" s="16"/>
    </row>
    <row r="80" spans="5:6" ht="15.75">
      <c r="E80" s="13" t="s">
        <v>102</v>
      </c>
      <c r="F80" s="16"/>
    </row>
    <row r="81" spans="5:6" ht="15.75">
      <c r="E81" s="42" t="s">
        <v>368</v>
      </c>
      <c r="F81" s="42"/>
    </row>
    <row r="82" spans="5:12" ht="15.75">
      <c r="E82" s="43" t="s">
        <v>296</v>
      </c>
      <c r="F82" s="43"/>
      <c r="G82" s="2"/>
      <c r="H82" s="2"/>
      <c r="I82" s="2"/>
      <c r="J82" s="2"/>
      <c r="K82" s="2"/>
      <c r="L82" s="2"/>
    </row>
    <row r="83" spans="5:12" ht="15.75">
      <c r="E83" s="13" t="s">
        <v>293</v>
      </c>
      <c r="F83" s="16"/>
      <c r="G83" s="2"/>
      <c r="H83" s="2"/>
      <c r="I83" s="2"/>
      <c r="J83" s="2"/>
      <c r="K83" s="2"/>
      <c r="L83" s="2"/>
    </row>
    <row r="84" spans="5:12" ht="15.75">
      <c r="E84" s="15"/>
      <c r="F84" s="16"/>
      <c r="G84" s="2"/>
      <c r="H84" s="2"/>
      <c r="I84" s="2"/>
      <c r="J84" s="2"/>
      <c r="K84" s="2"/>
      <c r="L84" s="2"/>
    </row>
    <row r="85" spans="5:12" ht="15">
      <c r="E85" s="2"/>
      <c r="F85" s="2"/>
      <c r="G85" s="2"/>
      <c r="H85" s="2"/>
      <c r="I85" s="2"/>
      <c r="J85" s="2"/>
      <c r="K85" s="2"/>
      <c r="L85" s="2"/>
    </row>
    <row r="86" spans="5:12" ht="15">
      <c r="E86" s="2"/>
      <c r="F86" s="2"/>
      <c r="G86" s="2"/>
      <c r="H86" s="2"/>
      <c r="I86" s="2"/>
      <c r="J86" s="2"/>
      <c r="K86" s="2"/>
      <c r="L86" s="2"/>
    </row>
  </sheetData>
  <sheetProtection/>
  <mergeCells count="15">
    <mergeCell ref="A1:R1"/>
    <mergeCell ref="A2:A3"/>
    <mergeCell ref="D2:D3"/>
    <mergeCell ref="E2:E3"/>
    <mergeCell ref="F2:F3"/>
    <mergeCell ref="G2:O2"/>
    <mergeCell ref="P2:P3"/>
    <mergeCell ref="B2:C3"/>
    <mergeCell ref="Q2:Q3"/>
    <mergeCell ref="R2:R3"/>
    <mergeCell ref="E77:F77"/>
    <mergeCell ref="E81:F81"/>
    <mergeCell ref="E82:F82"/>
    <mergeCell ref="A75:D75"/>
    <mergeCell ref="A76:D76"/>
  </mergeCells>
  <printOptions/>
  <pageMargins left="0.7" right="0.7" top="0.22" bottom="0.19" header="0.17" footer="0.1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49">
      <selection activeCell="Q87" sqref="Q87"/>
    </sheetView>
  </sheetViews>
  <sheetFormatPr defaultColWidth="9.140625" defaultRowHeight="15"/>
  <cols>
    <col min="1" max="1" width="3.8515625" style="0" customWidth="1"/>
    <col min="2" max="3" width="4.00390625" style="0" customWidth="1"/>
    <col min="4" max="4" width="7.28125" style="0" customWidth="1"/>
    <col min="5" max="5" width="37.57421875" style="0" customWidth="1"/>
    <col min="6" max="6" width="18.57421875" style="0" customWidth="1"/>
    <col min="7" max="7" width="5.57421875" style="0" customWidth="1"/>
    <col min="8" max="9" width="5.140625" style="0" customWidth="1"/>
    <col min="10" max="13" width="5.28125" style="0" customWidth="1"/>
    <col min="14" max="14" width="4.8515625" style="0" customWidth="1"/>
    <col min="15" max="15" width="6.421875" style="0" customWidth="1"/>
    <col min="16" max="16" width="6.57421875" style="0" customWidth="1"/>
    <col min="17" max="17" width="6.8515625" style="0" customWidth="1"/>
  </cols>
  <sheetData>
    <row r="1" spans="1:33" ht="18.75">
      <c r="A1" s="40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8" ht="15">
      <c r="A2" s="37" t="s">
        <v>71</v>
      </c>
      <c r="B2" s="37" t="s">
        <v>0</v>
      </c>
      <c r="C2" s="37"/>
      <c r="D2" s="37" t="s">
        <v>68</v>
      </c>
      <c r="E2" s="37" t="s">
        <v>12</v>
      </c>
      <c r="F2" s="37" t="s">
        <v>11</v>
      </c>
      <c r="G2" s="37" t="s">
        <v>10</v>
      </c>
      <c r="H2" s="37"/>
      <c r="I2" s="37"/>
      <c r="J2" s="37"/>
      <c r="K2" s="37"/>
      <c r="L2" s="37"/>
      <c r="M2" s="37"/>
      <c r="N2" s="37"/>
      <c r="O2" s="37"/>
      <c r="P2" s="37" t="s">
        <v>6</v>
      </c>
      <c r="Q2" s="37" t="s">
        <v>7</v>
      </c>
      <c r="R2" s="37" t="s">
        <v>8</v>
      </c>
    </row>
    <row r="3" spans="1:18" ht="15">
      <c r="A3" s="37"/>
      <c r="B3" s="37"/>
      <c r="C3" s="37"/>
      <c r="D3" s="37"/>
      <c r="E3" s="37"/>
      <c r="F3" s="37"/>
      <c r="G3" s="3" t="s">
        <v>5</v>
      </c>
      <c r="H3" s="3" t="s">
        <v>352</v>
      </c>
      <c r="I3" s="3" t="s">
        <v>353</v>
      </c>
      <c r="J3" s="3" t="s">
        <v>360</v>
      </c>
      <c r="K3" s="3" t="s">
        <v>355</v>
      </c>
      <c r="L3" s="3" t="s">
        <v>356</v>
      </c>
      <c r="M3" s="3" t="s">
        <v>357</v>
      </c>
      <c r="N3" s="3" t="s">
        <v>358</v>
      </c>
      <c r="O3" s="3" t="s">
        <v>359</v>
      </c>
      <c r="P3" s="37"/>
      <c r="Q3" s="37"/>
      <c r="R3" s="37"/>
    </row>
    <row r="4" spans="1:18" ht="15">
      <c r="A4" s="4">
        <v>1</v>
      </c>
      <c r="B4" s="4" t="s">
        <v>365</v>
      </c>
      <c r="C4" s="23">
        <v>32</v>
      </c>
      <c r="D4" s="23">
        <v>2</v>
      </c>
      <c r="E4" s="24" t="s">
        <v>40</v>
      </c>
      <c r="F4" s="24" t="s">
        <v>16</v>
      </c>
      <c r="G4" s="24">
        <v>9</v>
      </c>
      <c r="H4" s="24">
        <v>4</v>
      </c>
      <c r="I4" s="24">
        <v>9</v>
      </c>
      <c r="J4" s="24">
        <v>4</v>
      </c>
      <c r="K4" s="24">
        <v>4</v>
      </c>
      <c r="L4" s="24">
        <v>2</v>
      </c>
      <c r="M4" s="24">
        <v>6.5</v>
      </c>
      <c r="N4" s="24">
        <v>4</v>
      </c>
      <c r="O4" s="24">
        <v>6</v>
      </c>
      <c r="P4" s="23">
        <f aca="true" t="shared" si="0" ref="P4:P35">SUM(G4:O4)</f>
        <v>48.5</v>
      </c>
      <c r="Q4" s="35" t="s">
        <v>372</v>
      </c>
      <c r="R4" s="4"/>
    </row>
    <row r="5" spans="1:18" ht="15">
      <c r="A5" s="4">
        <v>2</v>
      </c>
      <c r="B5" s="4" t="s">
        <v>365</v>
      </c>
      <c r="C5" s="23">
        <v>14</v>
      </c>
      <c r="D5" s="23">
        <v>21</v>
      </c>
      <c r="E5" s="24" t="s">
        <v>69</v>
      </c>
      <c r="F5" s="24" t="s">
        <v>44</v>
      </c>
      <c r="G5" s="24">
        <v>10</v>
      </c>
      <c r="H5" s="24">
        <v>8</v>
      </c>
      <c r="I5" s="24">
        <v>5</v>
      </c>
      <c r="J5" s="24">
        <v>4</v>
      </c>
      <c r="K5" s="24">
        <v>4</v>
      </c>
      <c r="L5" s="24">
        <v>2</v>
      </c>
      <c r="M5" s="24">
        <v>6.5</v>
      </c>
      <c r="N5" s="24">
        <v>4</v>
      </c>
      <c r="O5" s="24">
        <v>4</v>
      </c>
      <c r="P5" s="23">
        <f t="shared" si="0"/>
        <v>47.5</v>
      </c>
      <c r="Q5" s="35" t="s">
        <v>372</v>
      </c>
      <c r="R5" s="4"/>
    </row>
    <row r="6" spans="1:18" ht="15">
      <c r="A6" s="4">
        <v>3</v>
      </c>
      <c r="B6" s="4" t="s">
        <v>365</v>
      </c>
      <c r="C6" s="23">
        <v>17</v>
      </c>
      <c r="D6" s="23">
        <v>35</v>
      </c>
      <c r="E6" s="24" t="s">
        <v>295</v>
      </c>
      <c r="F6" s="24" t="s">
        <v>293</v>
      </c>
      <c r="G6" s="24">
        <v>9</v>
      </c>
      <c r="H6" s="24">
        <v>4</v>
      </c>
      <c r="I6" s="24">
        <v>8</v>
      </c>
      <c r="J6" s="24">
        <v>4</v>
      </c>
      <c r="K6" s="24">
        <v>4</v>
      </c>
      <c r="L6" s="24">
        <v>2</v>
      </c>
      <c r="M6" s="24">
        <v>7</v>
      </c>
      <c r="N6" s="24">
        <v>4</v>
      </c>
      <c r="O6" s="24">
        <v>5</v>
      </c>
      <c r="P6" s="23">
        <f t="shared" si="0"/>
        <v>47</v>
      </c>
      <c r="Q6" s="35" t="s">
        <v>372</v>
      </c>
      <c r="R6" s="4"/>
    </row>
    <row r="7" spans="1:18" ht="15">
      <c r="A7" s="4">
        <v>4</v>
      </c>
      <c r="B7" s="4" t="s">
        <v>365</v>
      </c>
      <c r="C7" s="23">
        <v>28</v>
      </c>
      <c r="D7" s="23">
        <v>4</v>
      </c>
      <c r="E7" s="24" t="s">
        <v>17</v>
      </c>
      <c r="F7" s="24" t="s">
        <v>30</v>
      </c>
      <c r="G7" s="24">
        <v>9</v>
      </c>
      <c r="H7" s="24">
        <v>9</v>
      </c>
      <c r="I7" s="24">
        <v>4</v>
      </c>
      <c r="J7" s="24">
        <v>3</v>
      </c>
      <c r="K7" s="24">
        <v>4</v>
      </c>
      <c r="L7" s="24">
        <v>3</v>
      </c>
      <c r="M7" s="24">
        <v>7.5</v>
      </c>
      <c r="N7" s="24">
        <v>4</v>
      </c>
      <c r="O7" s="24">
        <v>3</v>
      </c>
      <c r="P7" s="23">
        <f t="shared" si="0"/>
        <v>46.5</v>
      </c>
      <c r="Q7" s="35" t="s">
        <v>372</v>
      </c>
      <c r="R7" s="4"/>
    </row>
    <row r="8" spans="1:18" ht="15">
      <c r="A8" s="4">
        <v>5</v>
      </c>
      <c r="B8" s="4" t="s">
        <v>365</v>
      </c>
      <c r="C8" s="23">
        <v>71</v>
      </c>
      <c r="D8" s="23">
        <v>17</v>
      </c>
      <c r="E8" s="24" t="s">
        <v>201</v>
      </c>
      <c r="F8" s="24" t="s">
        <v>38</v>
      </c>
      <c r="G8" s="24">
        <v>8</v>
      </c>
      <c r="H8" s="24">
        <v>6</v>
      </c>
      <c r="I8" s="24">
        <v>7</v>
      </c>
      <c r="J8" s="24">
        <v>4</v>
      </c>
      <c r="K8" s="24">
        <v>4</v>
      </c>
      <c r="L8" s="24">
        <v>3</v>
      </c>
      <c r="M8" s="24">
        <v>6.5</v>
      </c>
      <c r="N8" s="24">
        <v>4</v>
      </c>
      <c r="O8" s="24">
        <v>4</v>
      </c>
      <c r="P8" s="23">
        <f t="shared" si="0"/>
        <v>46.5</v>
      </c>
      <c r="Q8" s="35" t="s">
        <v>372</v>
      </c>
      <c r="R8" s="4"/>
    </row>
    <row r="9" spans="1:18" ht="15">
      <c r="A9" s="4">
        <v>6</v>
      </c>
      <c r="B9" s="4" t="s">
        <v>365</v>
      </c>
      <c r="C9" s="23">
        <v>42</v>
      </c>
      <c r="D9" s="23">
        <v>21</v>
      </c>
      <c r="E9" s="24" t="s">
        <v>224</v>
      </c>
      <c r="F9" s="24" t="s">
        <v>44</v>
      </c>
      <c r="G9" s="24">
        <v>9</v>
      </c>
      <c r="H9" s="24">
        <v>6</v>
      </c>
      <c r="I9" s="24">
        <v>8</v>
      </c>
      <c r="J9" s="24">
        <v>1</v>
      </c>
      <c r="K9" s="24">
        <v>4</v>
      </c>
      <c r="L9" s="24">
        <v>3</v>
      </c>
      <c r="M9" s="24">
        <v>6.5</v>
      </c>
      <c r="N9" s="24">
        <v>4</v>
      </c>
      <c r="O9" s="24">
        <v>4</v>
      </c>
      <c r="P9" s="23">
        <f t="shared" si="0"/>
        <v>45.5</v>
      </c>
      <c r="Q9" s="35" t="s">
        <v>372</v>
      </c>
      <c r="R9" s="4"/>
    </row>
    <row r="10" spans="1:18" ht="15">
      <c r="A10" s="4">
        <v>7</v>
      </c>
      <c r="B10" s="4" t="s">
        <v>365</v>
      </c>
      <c r="C10" s="23">
        <v>18</v>
      </c>
      <c r="D10" s="23">
        <v>7</v>
      </c>
      <c r="E10" s="28" t="s">
        <v>29</v>
      </c>
      <c r="F10" s="26" t="s">
        <v>24</v>
      </c>
      <c r="G10" s="26">
        <v>7</v>
      </c>
      <c r="H10" s="26">
        <v>5</v>
      </c>
      <c r="I10" s="26">
        <v>9</v>
      </c>
      <c r="J10" s="26">
        <v>4</v>
      </c>
      <c r="K10" s="26">
        <v>4</v>
      </c>
      <c r="L10" s="26">
        <v>1</v>
      </c>
      <c r="M10" s="26">
        <v>5.5</v>
      </c>
      <c r="N10" s="26">
        <v>4</v>
      </c>
      <c r="O10" s="26">
        <v>5</v>
      </c>
      <c r="P10" s="32">
        <f t="shared" si="0"/>
        <v>44.5</v>
      </c>
      <c r="Q10" s="4" t="s">
        <v>373</v>
      </c>
      <c r="R10" s="4"/>
    </row>
    <row r="11" spans="1:18" ht="15">
      <c r="A11" s="4">
        <v>8</v>
      </c>
      <c r="B11" s="4" t="s">
        <v>365</v>
      </c>
      <c r="C11" s="32">
        <v>31</v>
      </c>
      <c r="D11" s="32">
        <v>7</v>
      </c>
      <c r="E11" s="28" t="s">
        <v>155</v>
      </c>
      <c r="F11" s="26" t="s">
        <v>24</v>
      </c>
      <c r="G11" s="26">
        <v>4</v>
      </c>
      <c r="H11" s="26">
        <v>8</v>
      </c>
      <c r="I11" s="26">
        <v>9</v>
      </c>
      <c r="J11" s="26">
        <v>4</v>
      </c>
      <c r="K11" s="26">
        <v>4</v>
      </c>
      <c r="L11" s="26">
        <v>0.5</v>
      </c>
      <c r="M11" s="26">
        <v>5.5</v>
      </c>
      <c r="N11" s="26">
        <v>4</v>
      </c>
      <c r="O11" s="26">
        <v>5</v>
      </c>
      <c r="P11" s="32">
        <f t="shared" si="0"/>
        <v>44</v>
      </c>
      <c r="Q11" s="4" t="s">
        <v>373</v>
      </c>
      <c r="R11" s="4"/>
    </row>
    <row r="12" spans="1:18" ht="15">
      <c r="A12" s="4">
        <v>9</v>
      </c>
      <c r="B12" s="4" t="s">
        <v>365</v>
      </c>
      <c r="C12" s="32">
        <v>33</v>
      </c>
      <c r="D12" s="32">
        <v>35</v>
      </c>
      <c r="E12" s="28" t="s">
        <v>294</v>
      </c>
      <c r="F12" s="26" t="s">
        <v>293</v>
      </c>
      <c r="G12" s="26">
        <v>9</v>
      </c>
      <c r="H12" s="26">
        <v>7</v>
      </c>
      <c r="I12" s="26">
        <v>5</v>
      </c>
      <c r="J12" s="26">
        <v>4</v>
      </c>
      <c r="K12" s="26">
        <v>4</v>
      </c>
      <c r="L12" s="26">
        <v>1</v>
      </c>
      <c r="M12" s="26">
        <v>6</v>
      </c>
      <c r="N12" s="26">
        <v>4</v>
      </c>
      <c r="O12" s="26">
        <v>3</v>
      </c>
      <c r="P12" s="32">
        <f t="shared" si="0"/>
        <v>43</v>
      </c>
      <c r="Q12" s="4" t="s">
        <v>373</v>
      </c>
      <c r="R12" s="4"/>
    </row>
    <row r="13" spans="1:18" ht="15">
      <c r="A13" s="4">
        <v>10</v>
      </c>
      <c r="B13" s="4" t="s">
        <v>365</v>
      </c>
      <c r="C13" s="32">
        <v>15</v>
      </c>
      <c r="D13" s="32">
        <v>30</v>
      </c>
      <c r="E13" s="28" t="s">
        <v>262</v>
      </c>
      <c r="F13" s="26" t="s">
        <v>60</v>
      </c>
      <c r="G13" s="26">
        <v>9</v>
      </c>
      <c r="H13" s="26">
        <v>4</v>
      </c>
      <c r="I13" s="26">
        <v>5</v>
      </c>
      <c r="J13" s="26">
        <v>4</v>
      </c>
      <c r="K13" s="26">
        <v>4</v>
      </c>
      <c r="L13" s="26">
        <v>3</v>
      </c>
      <c r="M13" s="26">
        <v>7</v>
      </c>
      <c r="N13" s="26">
        <v>4</v>
      </c>
      <c r="O13" s="26">
        <v>2</v>
      </c>
      <c r="P13" s="32">
        <f t="shared" si="0"/>
        <v>42</v>
      </c>
      <c r="Q13" s="4" t="s">
        <v>373</v>
      </c>
      <c r="R13" s="4"/>
    </row>
    <row r="14" spans="1:18" ht="15">
      <c r="A14" s="4">
        <v>11</v>
      </c>
      <c r="B14" s="4" t="s">
        <v>365</v>
      </c>
      <c r="C14" s="32">
        <v>36</v>
      </c>
      <c r="D14" s="32">
        <v>7</v>
      </c>
      <c r="E14" s="28" t="s">
        <v>82</v>
      </c>
      <c r="F14" s="26" t="s">
        <v>24</v>
      </c>
      <c r="G14" s="26">
        <v>8</v>
      </c>
      <c r="H14" s="26">
        <v>5</v>
      </c>
      <c r="I14" s="26">
        <v>5</v>
      </c>
      <c r="J14" s="26">
        <v>4</v>
      </c>
      <c r="K14" s="26">
        <v>4</v>
      </c>
      <c r="L14" s="26">
        <v>1</v>
      </c>
      <c r="M14" s="26">
        <v>6.5</v>
      </c>
      <c r="N14" s="26">
        <v>4</v>
      </c>
      <c r="O14" s="26">
        <v>4</v>
      </c>
      <c r="P14" s="32">
        <f t="shared" si="0"/>
        <v>41.5</v>
      </c>
      <c r="Q14" s="4" t="s">
        <v>373</v>
      </c>
      <c r="R14" s="4"/>
    </row>
    <row r="15" spans="1:18" ht="15">
      <c r="A15" s="4">
        <v>12</v>
      </c>
      <c r="B15" s="4" t="s">
        <v>365</v>
      </c>
      <c r="C15" s="32">
        <v>26</v>
      </c>
      <c r="D15" s="32">
        <v>2</v>
      </c>
      <c r="E15" s="26" t="s">
        <v>128</v>
      </c>
      <c r="F15" s="26" t="s">
        <v>16</v>
      </c>
      <c r="G15" s="26">
        <v>7</v>
      </c>
      <c r="H15" s="26">
        <v>5</v>
      </c>
      <c r="I15" s="26">
        <v>8</v>
      </c>
      <c r="J15" s="26">
        <v>1</v>
      </c>
      <c r="K15" s="26">
        <v>4</v>
      </c>
      <c r="L15" s="26">
        <v>1.5</v>
      </c>
      <c r="M15" s="26">
        <v>6.5</v>
      </c>
      <c r="N15" s="26">
        <v>4</v>
      </c>
      <c r="O15" s="26">
        <v>4</v>
      </c>
      <c r="P15" s="32">
        <f t="shared" si="0"/>
        <v>41</v>
      </c>
      <c r="Q15" s="4" t="s">
        <v>373</v>
      </c>
      <c r="R15" s="4"/>
    </row>
    <row r="16" spans="1:18" ht="15">
      <c r="A16" s="4">
        <v>13</v>
      </c>
      <c r="B16" s="4" t="s">
        <v>365</v>
      </c>
      <c r="C16" s="32">
        <v>29</v>
      </c>
      <c r="D16" s="32">
        <v>15</v>
      </c>
      <c r="E16" s="26" t="s">
        <v>36</v>
      </c>
      <c r="F16" s="26" t="s">
        <v>35</v>
      </c>
      <c r="G16" s="26">
        <v>8</v>
      </c>
      <c r="H16" s="26">
        <v>2</v>
      </c>
      <c r="I16" s="26">
        <v>9</v>
      </c>
      <c r="J16" s="26">
        <v>4</v>
      </c>
      <c r="K16" s="26">
        <v>2</v>
      </c>
      <c r="L16" s="26">
        <v>3</v>
      </c>
      <c r="M16" s="26">
        <v>6</v>
      </c>
      <c r="N16" s="26">
        <v>4</v>
      </c>
      <c r="O16" s="26">
        <v>3</v>
      </c>
      <c r="P16" s="32">
        <f t="shared" si="0"/>
        <v>41</v>
      </c>
      <c r="Q16" s="4" t="s">
        <v>373</v>
      </c>
      <c r="R16" s="4"/>
    </row>
    <row r="17" spans="1:18" ht="15">
      <c r="A17" s="4">
        <v>14</v>
      </c>
      <c r="B17" s="4" t="s">
        <v>365</v>
      </c>
      <c r="C17" s="32">
        <v>12</v>
      </c>
      <c r="D17" s="32">
        <v>7</v>
      </c>
      <c r="E17" s="26" t="s">
        <v>28</v>
      </c>
      <c r="F17" s="26" t="s">
        <v>24</v>
      </c>
      <c r="G17" s="26">
        <v>9</v>
      </c>
      <c r="H17" s="26">
        <v>9</v>
      </c>
      <c r="I17" s="26">
        <v>6</v>
      </c>
      <c r="J17" s="26">
        <v>2</v>
      </c>
      <c r="K17" s="26">
        <v>4</v>
      </c>
      <c r="L17" s="26">
        <v>0</v>
      </c>
      <c r="M17" s="26">
        <v>4</v>
      </c>
      <c r="N17" s="26">
        <v>4</v>
      </c>
      <c r="O17" s="26">
        <v>2</v>
      </c>
      <c r="P17" s="32">
        <f t="shared" si="0"/>
        <v>40</v>
      </c>
      <c r="Q17" s="4" t="s">
        <v>373</v>
      </c>
      <c r="R17" s="4"/>
    </row>
    <row r="18" spans="1:18" ht="15">
      <c r="A18" s="4">
        <v>15</v>
      </c>
      <c r="B18" s="4" t="s">
        <v>365</v>
      </c>
      <c r="C18" s="32">
        <v>22</v>
      </c>
      <c r="D18" s="32">
        <v>8</v>
      </c>
      <c r="E18" s="26" t="s">
        <v>162</v>
      </c>
      <c r="F18" s="26" t="s">
        <v>30</v>
      </c>
      <c r="G18" s="26">
        <v>10</v>
      </c>
      <c r="H18" s="26">
        <v>5</v>
      </c>
      <c r="I18" s="26">
        <v>3</v>
      </c>
      <c r="J18" s="26">
        <v>1</v>
      </c>
      <c r="K18" s="26">
        <v>4</v>
      </c>
      <c r="L18" s="26">
        <v>3</v>
      </c>
      <c r="M18" s="26">
        <v>7.5</v>
      </c>
      <c r="N18" s="26">
        <v>2</v>
      </c>
      <c r="O18" s="26">
        <v>4</v>
      </c>
      <c r="P18" s="32">
        <f t="shared" si="0"/>
        <v>39.5</v>
      </c>
      <c r="Q18" s="4" t="s">
        <v>373</v>
      </c>
      <c r="R18" s="4"/>
    </row>
    <row r="19" spans="1:18" ht="15">
      <c r="A19" s="4">
        <v>16</v>
      </c>
      <c r="B19" s="4" t="s">
        <v>365</v>
      </c>
      <c r="C19" s="32">
        <v>8</v>
      </c>
      <c r="D19" s="32" t="s">
        <v>302</v>
      </c>
      <c r="E19" s="26" t="s">
        <v>308</v>
      </c>
      <c r="F19" s="26" t="s">
        <v>305</v>
      </c>
      <c r="G19" s="26">
        <v>9</v>
      </c>
      <c r="H19" s="26">
        <v>3</v>
      </c>
      <c r="I19" s="26">
        <v>6</v>
      </c>
      <c r="J19" s="26">
        <v>4</v>
      </c>
      <c r="K19" s="26">
        <v>4</v>
      </c>
      <c r="L19" s="26">
        <v>0.5</v>
      </c>
      <c r="M19" s="26">
        <v>4.5</v>
      </c>
      <c r="N19" s="26">
        <v>4</v>
      </c>
      <c r="O19" s="26">
        <v>3</v>
      </c>
      <c r="P19" s="32">
        <f t="shared" si="0"/>
        <v>38</v>
      </c>
      <c r="Q19" s="4" t="s">
        <v>373</v>
      </c>
      <c r="R19" s="4"/>
    </row>
    <row r="20" spans="1:18" ht="15">
      <c r="A20" s="4">
        <v>17</v>
      </c>
      <c r="B20" s="4" t="s">
        <v>365</v>
      </c>
      <c r="C20" s="32">
        <v>69</v>
      </c>
      <c r="D20" s="32">
        <v>15</v>
      </c>
      <c r="E20" s="26" t="s">
        <v>189</v>
      </c>
      <c r="F20" s="26" t="s">
        <v>35</v>
      </c>
      <c r="G20" s="26">
        <v>8</v>
      </c>
      <c r="H20" s="26">
        <v>7</v>
      </c>
      <c r="I20" s="26">
        <v>3</v>
      </c>
      <c r="J20" s="26">
        <v>3</v>
      </c>
      <c r="K20" s="26">
        <v>3</v>
      </c>
      <c r="L20" s="26">
        <v>0</v>
      </c>
      <c r="M20" s="26">
        <v>5.5</v>
      </c>
      <c r="N20" s="26">
        <v>3</v>
      </c>
      <c r="O20" s="26">
        <v>5</v>
      </c>
      <c r="P20" s="32">
        <f t="shared" si="0"/>
        <v>37.5</v>
      </c>
      <c r="Q20" s="4" t="s">
        <v>373</v>
      </c>
      <c r="R20" s="4"/>
    </row>
    <row r="21" spans="1:18" ht="15">
      <c r="A21" s="4">
        <v>18</v>
      </c>
      <c r="B21" s="4" t="s">
        <v>365</v>
      </c>
      <c r="C21" s="32">
        <v>75</v>
      </c>
      <c r="D21" s="32">
        <v>8</v>
      </c>
      <c r="E21" s="26" t="s">
        <v>83</v>
      </c>
      <c r="F21" s="26" t="s">
        <v>30</v>
      </c>
      <c r="G21" s="26">
        <v>7</v>
      </c>
      <c r="H21" s="26">
        <v>2</v>
      </c>
      <c r="I21" s="26">
        <v>9</v>
      </c>
      <c r="J21" s="26">
        <v>4</v>
      </c>
      <c r="K21" s="26">
        <v>4</v>
      </c>
      <c r="L21" s="26">
        <v>0</v>
      </c>
      <c r="M21" s="26">
        <v>3.5</v>
      </c>
      <c r="N21" s="26">
        <v>4</v>
      </c>
      <c r="O21" s="26">
        <v>4</v>
      </c>
      <c r="P21" s="32">
        <f t="shared" si="0"/>
        <v>37.5</v>
      </c>
      <c r="Q21" s="4" t="s">
        <v>373</v>
      </c>
      <c r="R21" s="4"/>
    </row>
    <row r="22" spans="1:18" ht="15">
      <c r="A22" s="4">
        <v>19</v>
      </c>
      <c r="B22" s="4" t="s">
        <v>365</v>
      </c>
      <c r="C22" s="32">
        <v>4</v>
      </c>
      <c r="D22" s="32">
        <v>18</v>
      </c>
      <c r="E22" s="26" t="s">
        <v>339</v>
      </c>
      <c r="F22" s="26" t="s">
        <v>41</v>
      </c>
      <c r="G22" s="26">
        <v>9</v>
      </c>
      <c r="H22" s="26">
        <v>6</v>
      </c>
      <c r="I22" s="26">
        <v>4</v>
      </c>
      <c r="J22" s="26">
        <v>4</v>
      </c>
      <c r="K22" s="26">
        <v>4</v>
      </c>
      <c r="L22" s="26">
        <v>3</v>
      </c>
      <c r="M22" s="26">
        <v>3</v>
      </c>
      <c r="N22" s="26">
        <v>2</v>
      </c>
      <c r="O22" s="26">
        <v>2</v>
      </c>
      <c r="P22" s="32">
        <f t="shared" si="0"/>
        <v>37</v>
      </c>
      <c r="Q22" s="4" t="s">
        <v>373</v>
      </c>
      <c r="R22" s="4"/>
    </row>
    <row r="23" spans="1:18" ht="15">
      <c r="A23" s="4">
        <v>20</v>
      </c>
      <c r="B23" s="4" t="s">
        <v>365</v>
      </c>
      <c r="C23" s="32">
        <v>55</v>
      </c>
      <c r="D23" s="32">
        <v>36</v>
      </c>
      <c r="E23" s="26" t="s">
        <v>301</v>
      </c>
      <c r="F23" s="26" t="s">
        <v>296</v>
      </c>
      <c r="G23" s="26">
        <v>9</v>
      </c>
      <c r="H23" s="26">
        <v>5</v>
      </c>
      <c r="I23" s="26">
        <v>5</v>
      </c>
      <c r="J23" s="26">
        <v>4</v>
      </c>
      <c r="K23" s="26">
        <v>3</v>
      </c>
      <c r="L23" s="26">
        <v>3</v>
      </c>
      <c r="M23" s="26">
        <v>1</v>
      </c>
      <c r="N23" s="26">
        <v>4</v>
      </c>
      <c r="O23" s="26">
        <v>3</v>
      </c>
      <c r="P23" s="32">
        <f t="shared" si="0"/>
        <v>37</v>
      </c>
      <c r="Q23" s="4" t="s">
        <v>373</v>
      </c>
      <c r="R23" s="4"/>
    </row>
    <row r="24" spans="1:18" ht="15">
      <c r="A24" s="4">
        <v>21</v>
      </c>
      <c r="B24" s="4" t="s">
        <v>365</v>
      </c>
      <c r="C24" s="32">
        <v>1</v>
      </c>
      <c r="D24" s="32">
        <v>17</v>
      </c>
      <c r="E24" s="26" t="s">
        <v>98</v>
      </c>
      <c r="F24" s="26" t="s">
        <v>38</v>
      </c>
      <c r="G24" s="26">
        <v>8</v>
      </c>
      <c r="H24" s="26">
        <v>3</v>
      </c>
      <c r="I24" s="26">
        <v>5</v>
      </c>
      <c r="J24" s="26">
        <v>4</v>
      </c>
      <c r="K24" s="26">
        <v>3</v>
      </c>
      <c r="L24" s="26">
        <v>2</v>
      </c>
      <c r="M24" s="26">
        <v>5.5</v>
      </c>
      <c r="N24" s="26">
        <v>4</v>
      </c>
      <c r="O24" s="26">
        <v>2</v>
      </c>
      <c r="P24" s="32">
        <f t="shared" si="0"/>
        <v>36.5</v>
      </c>
      <c r="Q24" s="36" t="s">
        <v>374</v>
      </c>
      <c r="R24" s="4"/>
    </row>
    <row r="25" spans="1:18" ht="15">
      <c r="A25" s="4">
        <v>22</v>
      </c>
      <c r="B25" s="4" t="s">
        <v>365</v>
      </c>
      <c r="C25" s="32">
        <v>21</v>
      </c>
      <c r="D25" s="32">
        <v>11</v>
      </c>
      <c r="E25" s="26" t="s">
        <v>371</v>
      </c>
      <c r="F25" s="26" t="s">
        <v>32</v>
      </c>
      <c r="G25" s="26">
        <v>5</v>
      </c>
      <c r="H25" s="26">
        <v>8</v>
      </c>
      <c r="I25" s="26">
        <v>8</v>
      </c>
      <c r="J25" s="26">
        <v>4</v>
      </c>
      <c r="K25" s="26">
        <v>4</v>
      </c>
      <c r="L25" s="26">
        <v>0</v>
      </c>
      <c r="M25" s="26">
        <v>1.5</v>
      </c>
      <c r="N25" s="26">
        <v>2</v>
      </c>
      <c r="O25" s="26">
        <v>4</v>
      </c>
      <c r="P25" s="32">
        <f t="shared" si="0"/>
        <v>36.5</v>
      </c>
      <c r="Q25" s="36" t="s">
        <v>374</v>
      </c>
      <c r="R25" s="4"/>
    </row>
    <row r="26" spans="1:18" ht="15">
      <c r="A26" s="4">
        <v>23</v>
      </c>
      <c r="B26" s="4" t="s">
        <v>365</v>
      </c>
      <c r="C26" s="32">
        <v>35</v>
      </c>
      <c r="D26" s="32">
        <v>7</v>
      </c>
      <c r="E26" s="26" t="s">
        <v>151</v>
      </c>
      <c r="F26" s="26" t="s">
        <v>24</v>
      </c>
      <c r="G26" s="26">
        <v>9</v>
      </c>
      <c r="H26" s="26">
        <v>4</v>
      </c>
      <c r="I26" s="26">
        <v>5</v>
      </c>
      <c r="J26" s="26">
        <v>4</v>
      </c>
      <c r="K26" s="26">
        <v>4</v>
      </c>
      <c r="L26" s="26">
        <v>3</v>
      </c>
      <c r="M26" s="26">
        <v>1.5</v>
      </c>
      <c r="N26" s="26">
        <v>4</v>
      </c>
      <c r="O26" s="26">
        <v>2</v>
      </c>
      <c r="P26" s="32">
        <f t="shared" si="0"/>
        <v>36.5</v>
      </c>
      <c r="Q26" s="36" t="s">
        <v>374</v>
      </c>
      <c r="R26" s="4"/>
    </row>
    <row r="27" spans="1:18" ht="15">
      <c r="A27" s="4">
        <v>24</v>
      </c>
      <c r="B27" s="4" t="s">
        <v>365</v>
      </c>
      <c r="C27" s="32">
        <v>37</v>
      </c>
      <c r="D27" s="32">
        <v>12</v>
      </c>
      <c r="E27" s="26" t="s">
        <v>183</v>
      </c>
      <c r="F27" s="26" t="s">
        <v>182</v>
      </c>
      <c r="G27" s="26">
        <v>7</v>
      </c>
      <c r="H27" s="26">
        <v>7</v>
      </c>
      <c r="I27" s="26">
        <v>4</v>
      </c>
      <c r="J27" s="26">
        <v>4</v>
      </c>
      <c r="K27" s="26">
        <v>4</v>
      </c>
      <c r="L27" s="26">
        <v>1</v>
      </c>
      <c r="M27" s="26">
        <v>2.5</v>
      </c>
      <c r="N27" s="26">
        <v>4</v>
      </c>
      <c r="O27" s="26">
        <v>3</v>
      </c>
      <c r="P27" s="32">
        <f t="shared" si="0"/>
        <v>36.5</v>
      </c>
      <c r="Q27" s="36" t="s">
        <v>374</v>
      </c>
      <c r="R27" s="4"/>
    </row>
    <row r="28" spans="1:18" ht="15">
      <c r="A28" s="4">
        <v>25</v>
      </c>
      <c r="B28" s="4" t="s">
        <v>365</v>
      </c>
      <c r="C28" s="32">
        <v>19</v>
      </c>
      <c r="D28" s="32">
        <v>7</v>
      </c>
      <c r="E28" s="26" t="s">
        <v>342</v>
      </c>
      <c r="F28" s="26" t="s">
        <v>24</v>
      </c>
      <c r="G28" s="26">
        <v>6</v>
      </c>
      <c r="H28" s="26">
        <v>5</v>
      </c>
      <c r="I28" s="26">
        <v>8</v>
      </c>
      <c r="J28" s="26">
        <v>3</v>
      </c>
      <c r="K28" s="26">
        <v>4</v>
      </c>
      <c r="L28" s="26">
        <v>0</v>
      </c>
      <c r="M28" s="26">
        <v>3</v>
      </c>
      <c r="N28" s="26">
        <v>2</v>
      </c>
      <c r="O28" s="26">
        <v>4</v>
      </c>
      <c r="P28" s="32">
        <f t="shared" si="0"/>
        <v>35</v>
      </c>
      <c r="Q28" s="36" t="s">
        <v>374</v>
      </c>
      <c r="R28" s="4"/>
    </row>
    <row r="29" spans="1:18" ht="15">
      <c r="A29" s="4">
        <v>26</v>
      </c>
      <c r="B29" s="4" t="s">
        <v>365</v>
      </c>
      <c r="C29" s="32">
        <v>68</v>
      </c>
      <c r="D29" s="32">
        <v>18</v>
      </c>
      <c r="E29" s="26" t="s">
        <v>344</v>
      </c>
      <c r="F29" s="26" t="s">
        <v>41</v>
      </c>
      <c r="G29" s="26">
        <v>9</v>
      </c>
      <c r="H29" s="26">
        <v>4</v>
      </c>
      <c r="I29" s="26">
        <v>2</v>
      </c>
      <c r="J29" s="26">
        <v>4</v>
      </c>
      <c r="K29" s="26">
        <v>1</v>
      </c>
      <c r="L29" s="26">
        <v>3</v>
      </c>
      <c r="M29" s="26">
        <v>6</v>
      </c>
      <c r="N29" s="26">
        <v>4</v>
      </c>
      <c r="O29" s="26">
        <v>2</v>
      </c>
      <c r="P29" s="32">
        <f t="shared" si="0"/>
        <v>35</v>
      </c>
      <c r="Q29" s="36" t="s">
        <v>374</v>
      </c>
      <c r="R29" s="4"/>
    </row>
    <row r="30" spans="1:18" ht="15">
      <c r="A30" s="4">
        <v>27</v>
      </c>
      <c r="B30" s="4" t="s">
        <v>365</v>
      </c>
      <c r="C30" s="32">
        <v>65</v>
      </c>
      <c r="D30" s="32">
        <v>12</v>
      </c>
      <c r="E30" s="26" t="s">
        <v>184</v>
      </c>
      <c r="F30" s="26" t="s">
        <v>182</v>
      </c>
      <c r="G30" s="26">
        <v>7</v>
      </c>
      <c r="H30" s="26">
        <v>6</v>
      </c>
      <c r="I30" s="26">
        <v>5</v>
      </c>
      <c r="J30" s="26">
        <v>4</v>
      </c>
      <c r="K30" s="26">
        <v>3</v>
      </c>
      <c r="L30" s="26">
        <v>0.5</v>
      </c>
      <c r="M30" s="26">
        <v>3</v>
      </c>
      <c r="N30" s="26">
        <v>4</v>
      </c>
      <c r="O30" s="26">
        <v>2</v>
      </c>
      <c r="P30" s="32">
        <f t="shared" si="0"/>
        <v>34.5</v>
      </c>
      <c r="Q30" s="36" t="s">
        <v>374</v>
      </c>
      <c r="R30" s="4"/>
    </row>
    <row r="31" spans="1:18" ht="15">
      <c r="A31" s="4">
        <v>28</v>
      </c>
      <c r="B31" s="4" t="s">
        <v>365</v>
      </c>
      <c r="C31" s="32">
        <v>38</v>
      </c>
      <c r="D31" s="32">
        <v>6</v>
      </c>
      <c r="E31" s="26" t="s">
        <v>80</v>
      </c>
      <c r="F31" s="26" t="s">
        <v>21</v>
      </c>
      <c r="G31" s="26">
        <v>9</v>
      </c>
      <c r="H31" s="26">
        <v>7</v>
      </c>
      <c r="I31" s="26">
        <v>7</v>
      </c>
      <c r="J31" s="26">
        <v>1</v>
      </c>
      <c r="K31" s="26">
        <v>1</v>
      </c>
      <c r="L31" s="26">
        <v>1</v>
      </c>
      <c r="M31" s="26">
        <v>3</v>
      </c>
      <c r="N31" s="26">
        <v>3</v>
      </c>
      <c r="O31" s="26">
        <v>2</v>
      </c>
      <c r="P31" s="32">
        <f t="shared" si="0"/>
        <v>34</v>
      </c>
      <c r="Q31" s="36" t="s">
        <v>374</v>
      </c>
      <c r="R31" s="4"/>
    </row>
    <row r="32" spans="1:18" ht="15">
      <c r="A32" s="4">
        <v>29</v>
      </c>
      <c r="B32" s="4" t="s">
        <v>365</v>
      </c>
      <c r="C32" s="32">
        <v>67</v>
      </c>
      <c r="D32" s="32">
        <v>11</v>
      </c>
      <c r="E32" s="26" t="s">
        <v>179</v>
      </c>
      <c r="F32" s="26" t="s">
        <v>32</v>
      </c>
      <c r="G32" s="26">
        <v>6</v>
      </c>
      <c r="H32" s="26">
        <v>3</v>
      </c>
      <c r="I32" s="26">
        <v>8</v>
      </c>
      <c r="J32" s="26">
        <v>5</v>
      </c>
      <c r="K32" s="26">
        <v>4</v>
      </c>
      <c r="L32" s="26">
        <v>0.5</v>
      </c>
      <c r="M32" s="26">
        <v>1.5</v>
      </c>
      <c r="N32" s="26">
        <v>4</v>
      </c>
      <c r="O32" s="26">
        <v>2</v>
      </c>
      <c r="P32" s="32">
        <f t="shared" si="0"/>
        <v>34</v>
      </c>
      <c r="Q32" s="36" t="s">
        <v>374</v>
      </c>
      <c r="R32" s="3"/>
    </row>
    <row r="33" spans="1:18" ht="15">
      <c r="A33" s="4">
        <v>30</v>
      </c>
      <c r="B33" s="4" t="s">
        <v>365</v>
      </c>
      <c r="C33" s="32">
        <v>13</v>
      </c>
      <c r="D33" s="32">
        <v>7</v>
      </c>
      <c r="E33" s="26" t="s">
        <v>152</v>
      </c>
      <c r="F33" s="26" t="s">
        <v>24</v>
      </c>
      <c r="G33" s="26">
        <v>7</v>
      </c>
      <c r="H33" s="26">
        <v>4</v>
      </c>
      <c r="I33" s="26">
        <v>7</v>
      </c>
      <c r="J33" s="26">
        <v>4</v>
      </c>
      <c r="K33" s="26">
        <v>4</v>
      </c>
      <c r="L33" s="26">
        <v>0</v>
      </c>
      <c r="M33" s="26">
        <v>0</v>
      </c>
      <c r="N33" s="26">
        <v>4</v>
      </c>
      <c r="O33" s="26">
        <v>2</v>
      </c>
      <c r="P33" s="32">
        <f t="shared" si="0"/>
        <v>32</v>
      </c>
      <c r="Q33" s="36" t="s">
        <v>374</v>
      </c>
      <c r="R33" s="3"/>
    </row>
    <row r="34" spans="1:18" ht="15">
      <c r="A34" s="4">
        <v>31</v>
      </c>
      <c r="B34" s="4" t="s">
        <v>365</v>
      </c>
      <c r="C34" s="32">
        <v>64</v>
      </c>
      <c r="D34" s="32">
        <v>7</v>
      </c>
      <c r="E34" s="26" t="s">
        <v>154</v>
      </c>
      <c r="F34" s="26" t="s">
        <v>24</v>
      </c>
      <c r="G34" s="26">
        <v>9</v>
      </c>
      <c r="H34" s="26">
        <v>6</v>
      </c>
      <c r="I34" s="26">
        <v>1</v>
      </c>
      <c r="J34" s="26">
        <v>4</v>
      </c>
      <c r="K34" s="26">
        <v>4</v>
      </c>
      <c r="L34" s="26">
        <v>2</v>
      </c>
      <c r="M34" s="26">
        <v>2</v>
      </c>
      <c r="N34" s="26">
        <v>4</v>
      </c>
      <c r="O34" s="26">
        <v>0</v>
      </c>
      <c r="P34" s="32">
        <f t="shared" si="0"/>
        <v>32</v>
      </c>
      <c r="Q34" s="36" t="s">
        <v>374</v>
      </c>
      <c r="R34" s="3"/>
    </row>
    <row r="35" spans="1:18" ht="15">
      <c r="A35" s="4">
        <v>32</v>
      </c>
      <c r="B35" s="4" t="s">
        <v>365</v>
      </c>
      <c r="C35" s="32">
        <v>43</v>
      </c>
      <c r="D35" s="32">
        <v>23</v>
      </c>
      <c r="E35" s="26" t="s">
        <v>48</v>
      </c>
      <c r="F35" s="26" t="s">
        <v>47</v>
      </c>
      <c r="G35" s="26">
        <v>6</v>
      </c>
      <c r="H35" s="26">
        <v>6</v>
      </c>
      <c r="I35" s="26">
        <v>8</v>
      </c>
      <c r="J35" s="26">
        <v>4</v>
      </c>
      <c r="K35" s="26">
        <v>2</v>
      </c>
      <c r="L35" s="26">
        <v>0.5</v>
      </c>
      <c r="M35" s="26">
        <v>0.5</v>
      </c>
      <c r="N35" s="26">
        <v>3</v>
      </c>
      <c r="O35" s="26">
        <v>1</v>
      </c>
      <c r="P35" s="32">
        <f t="shared" si="0"/>
        <v>31</v>
      </c>
      <c r="Q35" s="36" t="s">
        <v>374</v>
      </c>
      <c r="R35" s="3"/>
    </row>
    <row r="36" spans="1:18" ht="15">
      <c r="A36" s="4">
        <v>33</v>
      </c>
      <c r="B36" s="4" t="s">
        <v>365</v>
      </c>
      <c r="C36" s="32">
        <v>70</v>
      </c>
      <c r="D36" s="32">
        <v>7</v>
      </c>
      <c r="E36" s="26" t="s">
        <v>156</v>
      </c>
      <c r="F36" s="26" t="s">
        <v>24</v>
      </c>
      <c r="G36" s="26">
        <v>6</v>
      </c>
      <c r="H36" s="26">
        <v>1</v>
      </c>
      <c r="I36" s="26">
        <v>3</v>
      </c>
      <c r="J36" s="26">
        <v>4</v>
      </c>
      <c r="K36" s="26">
        <v>4</v>
      </c>
      <c r="L36" s="26">
        <v>1</v>
      </c>
      <c r="M36" s="26">
        <v>5.5</v>
      </c>
      <c r="N36" s="26">
        <v>4</v>
      </c>
      <c r="O36" s="26">
        <v>2</v>
      </c>
      <c r="P36" s="32">
        <f aca="true" t="shared" si="1" ref="P36:P67">SUM(G36:O36)</f>
        <v>30.5</v>
      </c>
      <c r="Q36" s="36" t="s">
        <v>374</v>
      </c>
      <c r="R36" s="3"/>
    </row>
    <row r="37" spans="1:18" ht="15">
      <c r="A37" s="4">
        <v>34</v>
      </c>
      <c r="B37" s="4" t="s">
        <v>365</v>
      </c>
      <c r="C37" s="32">
        <v>11</v>
      </c>
      <c r="D37" s="32">
        <v>3</v>
      </c>
      <c r="E37" s="26" t="s">
        <v>133</v>
      </c>
      <c r="F37" s="26" t="s">
        <v>130</v>
      </c>
      <c r="G37" s="26">
        <v>7</v>
      </c>
      <c r="H37" s="26">
        <v>2</v>
      </c>
      <c r="I37" s="26">
        <v>5</v>
      </c>
      <c r="J37" s="26">
        <v>4</v>
      </c>
      <c r="K37" s="26">
        <v>4</v>
      </c>
      <c r="L37" s="26">
        <v>1</v>
      </c>
      <c r="M37" s="26">
        <v>3.5</v>
      </c>
      <c r="N37" s="26">
        <v>2</v>
      </c>
      <c r="O37" s="26">
        <v>1</v>
      </c>
      <c r="P37" s="32">
        <f t="shared" si="1"/>
        <v>29.5</v>
      </c>
      <c r="Q37" s="36" t="s">
        <v>374</v>
      </c>
      <c r="R37" s="3"/>
    </row>
    <row r="38" spans="1:18" ht="15">
      <c r="A38" s="4">
        <v>35</v>
      </c>
      <c r="B38" s="4" t="s">
        <v>365</v>
      </c>
      <c r="C38" s="32">
        <v>40</v>
      </c>
      <c r="D38" s="32">
        <v>25</v>
      </c>
      <c r="E38" s="26" t="s">
        <v>240</v>
      </c>
      <c r="F38" s="26" t="s">
        <v>50</v>
      </c>
      <c r="G38" s="26">
        <v>7</v>
      </c>
      <c r="H38" s="26">
        <v>3</v>
      </c>
      <c r="I38" s="26">
        <v>5</v>
      </c>
      <c r="J38" s="26">
        <v>4</v>
      </c>
      <c r="K38" s="26">
        <v>3</v>
      </c>
      <c r="L38" s="26">
        <v>0.5</v>
      </c>
      <c r="M38" s="26">
        <v>1.5</v>
      </c>
      <c r="N38" s="26">
        <v>3</v>
      </c>
      <c r="O38" s="26">
        <v>0.5</v>
      </c>
      <c r="P38" s="32">
        <f t="shared" si="1"/>
        <v>27.5</v>
      </c>
      <c r="Q38" s="36" t="s">
        <v>374</v>
      </c>
      <c r="R38" s="3"/>
    </row>
    <row r="39" spans="1:18" ht="15">
      <c r="A39" s="4">
        <v>36</v>
      </c>
      <c r="B39" s="4" t="s">
        <v>365</v>
      </c>
      <c r="C39" s="32">
        <v>41</v>
      </c>
      <c r="D39" s="32">
        <v>30</v>
      </c>
      <c r="E39" s="26" t="s">
        <v>261</v>
      </c>
      <c r="F39" s="26" t="s">
        <v>60</v>
      </c>
      <c r="G39" s="26">
        <v>8</v>
      </c>
      <c r="H39" s="26">
        <v>4</v>
      </c>
      <c r="I39" s="26">
        <v>3</v>
      </c>
      <c r="J39" s="26">
        <v>1</v>
      </c>
      <c r="K39" s="26">
        <v>4</v>
      </c>
      <c r="L39" s="26">
        <v>0</v>
      </c>
      <c r="M39" s="26">
        <v>3.5</v>
      </c>
      <c r="N39" s="26">
        <v>4</v>
      </c>
      <c r="O39" s="26">
        <v>0</v>
      </c>
      <c r="P39" s="32">
        <f t="shared" si="1"/>
        <v>27.5</v>
      </c>
      <c r="Q39" s="36" t="s">
        <v>374</v>
      </c>
      <c r="R39" s="3"/>
    </row>
    <row r="40" spans="1:18" ht="15">
      <c r="A40" s="4">
        <v>37</v>
      </c>
      <c r="B40" s="4" t="s">
        <v>365</v>
      </c>
      <c r="C40" s="32">
        <v>46</v>
      </c>
      <c r="D40" s="32">
        <v>34</v>
      </c>
      <c r="E40" s="26" t="s">
        <v>288</v>
      </c>
      <c r="F40" s="26" t="s">
        <v>282</v>
      </c>
      <c r="G40" s="26">
        <v>3</v>
      </c>
      <c r="H40" s="26">
        <v>2</v>
      </c>
      <c r="I40" s="26">
        <v>4</v>
      </c>
      <c r="J40" s="26">
        <v>4</v>
      </c>
      <c r="K40" s="26">
        <v>4</v>
      </c>
      <c r="L40" s="26">
        <v>0.5</v>
      </c>
      <c r="M40" s="26">
        <v>5.5</v>
      </c>
      <c r="N40" s="26">
        <v>4</v>
      </c>
      <c r="O40" s="26">
        <v>0.5</v>
      </c>
      <c r="P40" s="32">
        <f t="shared" si="1"/>
        <v>27.5</v>
      </c>
      <c r="Q40" s="36" t="s">
        <v>374</v>
      </c>
      <c r="R40" s="3"/>
    </row>
    <row r="41" spans="1:18" ht="15">
      <c r="A41" s="4">
        <v>38</v>
      </c>
      <c r="B41" s="4" t="s">
        <v>365</v>
      </c>
      <c r="C41" s="32">
        <v>62</v>
      </c>
      <c r="D41" s="32">
        <v>32</v>
      </c>
      <c r="E41" s="26" t="s">
        <v>273</v>
      </c>
      <c r="F41" s="26" t="s">
        <v>63</v>
      </c>
      <c r="G41" s="26">
        <v>7</v>
      </c>
      <c r="H41" s="26">
        <v>2</v>
      </c>
      <c r="I41" s="26">
        <v>5</v>
      </c>
      <c r="J41" s="26">
        <v>4</v>
      </c>
      <c r="K41" s="26">
        <v>4</v>
      </c>
      <c r="L41" s="26">
        <v>1</v>
      </c>
      <c r="M41" s="26">
        <v>1</v>
      </c>
      <c r="N41" s="26">
        <v>2</v>
      </c>
      <c r="O41" s="26">
        <v>1.5</v>
      </c>
      <c r="P41" s="32">
        <f t="shared" si="1"/>
        <v>27.5</v>
      </c>
      <c r="Q41" s="36" t="s">
        <v>374</v>
      </c>
      <c r="R41" s="3"/>
    </row>
    <row r="42" spans="1:18" ht="15">
      <c r="A42" s="4">
        <v>39</v>
      </c>
      <c r="B42" s="4" t="s">
        <v>365</v>
      </c>
      <c r="C42" s="22">
        <v>20</v>
      </c>
      <c r="D42" s="23">
        <v>1</v>
      </c>
      <c r="E42" s="24" t="s">
        <v>125</v>
      </c>
      <c r="F42" s="24" t="s">
        <v>15</v>
      </c>
      <c r="G42" s="24">
        <v>6</v>
      </c>
      <c r="H42" s="24">
        <v>3</v>
      </c>
      <c r="I42" s="24">
        <v>2</v>
      </c>
      <c r="J42" s="24">
        <v>0</v>
      </c>
      <c r="K42" s="24">
        <v>4</v>
      </c>
      <c r="L42" s="24">
        <v>1</v>
      </c>
      <c r="M42" s="24">
        <v>5</v>
      </c>
      <c r="N42" s="24">
        <v>4</v>
      </c>
      <c r="O42" s="24">
        <v>2</v>
      </c>
      <c r="P42" s="23">
        <f t="shared" si="1"/>
        <v>27</v>
      </c>
      <c r="Q42" s="3"/>
      <c r="R42" s="3"/>
    </row>
    <row r="43" spans="1:18" ht="15">
      <c r="A43" s="4">
        <v>40</v>
      </c>
      <c r="B43" s="4" t="s">
        <v>365</v>
      </c>
      <c r="C43" s="22">
        <v>44</v>
      </c>
      <c r="D43" s="23">
        <v>16</v>
      </c>
      <c r="E43" s="24" t="s">
        <v>193</v>
      </c>
      <c r="F43" s="24" t="s">
        <v>190</v>
      </c>
      <c r="G43" s="24">
        <v>5</v>
      </c>
      <c r="H43" s="24">
        <v>4</v>
      </c>
      <c r="I43" s="24">
        <v>7</v>
      </c>
      <c r="J43" s="24">
        <v>1</v>
      </c>
      <c r="K43" s="24">
        <v>4</v>
      </c>
      <c r="L43" s="24">
        <v>0</v>
      </c>
      <c r="M43" s="24">
        <v>3</v>
      </c>
      <c r="N43" s="24">
        <v>3</v>
      </c>
      <c r="O43" s="24">
        <v>0</v>
      </c>
      <c r="P43" s="23">
        <f t="shared" si="1"/>
        <v>27</v>
      </c>
      <c r="Q43" s="3"/>
      <c r="R43" s="3"/>
    </row>
    <row r="44" spans="1:18" ht="15">
      <c r="A44" s="4">
        <v>41</v>
      </c>
      <c r="B44" s="4" t="s">
        <v>365</v>
      </c>
      <c r="C44" s="22">
        <v>24</v>
      </c>
      <c r="D44" s="23">
        <v>3</v>
      </c>
      <c r="E44" s="24" t="s">
        <v>76</v>
      </c>
      <c r="F44" s="24" t="s">
        <v>130</v>
      </c>
      <c r="G44" s="24">
        <v>6</v>
      </c>
      <c r="H44" s="24">
        <v>1</v>
      </c>
      <c r="I44" s="24">
        <v>4</v>
      </c>
      <c r="J44" s="24">
        <v>3</v>
      </c>
      <c r="K44" s="24">
        <v>4</v>
      </c>
      <c r="L44" s="24">
        <v>0</v>
      </c>
      <c r="M44" s="24">
        <v>2</v>
      </c>
      <c r="N44" s="24">
        <v>4</v>
      </c>
      <c r="O44" s="24">
        <v>2</v>
      </c>
      <c r="P44" s="23">
        <f t="shared" si="1"/>
        <v>26</v>
      </c>
      <c r="Q44" s="3"/>
      <c r="R44" s="3"/>
    </row>
    <row r="45" spans="1:18" ht="15">
      <c r="A45" s="4">
        <v>42</v>
      </c>
      <c r="B45" s="4" t="s">
        <v>365</v>
      </c>
      <c r="C45" s="22">
        <v>10</v>
      </c>
      <c r="D45" s="23">
        <v>1</v>
      </c>
      <c r="E45" s="24" t="s">
        <v>350</v>
      </c>
      <c r="F45" s="24" t="s">
        <v>15</v>
      </c>
      <c r="G45" s="24">
        <v>5</v>
      </c>
      <c r="H45" s="24">
        <v>6</v>
      </c>
      <c r="I45" s="24">
        <v>4</v>
      </c>
      <c r="J45" s="24">
        <v>4</v>
      </c>
      <c r="K45" s="24">
        <v>1</v>
      </c>
      <c r="L45" s="24">
        <v>0.5</v>
      </c>
      <c r="M45" s="24">
        <v>1</v>
      </c>
      <c r="N45" s="24">
        <v>4</v>
      </c>
      <c r="O45" s="24">
        <v>0</v>
      </c>
      <c r="P45" s="23">
        <f t="shared" si="1"/>
        <v>25.5</v>
      </c>
      <c r="Q45" s="3"/>
      <c r="R45" s="3"/>
    </row>
    <row r="46" spans="1:18" ht="15">
      <c r="A46" s="4">
        <v>43</v>
      </c>
      <c r="B46" s="4" t="s">
        <v>365</v>
      </c>
      <c r="C46" s="22">
        <v>60</v>
      </c>
      <c r="D46" s="23">
        <v>26</v>
      </c>
      <c r="E46" s="24" t="s">
        <v>343</v>
      </c>
      <c r="F46" s="24" t="s">
        <v>52</v>
      </c>
      <c r="G46" s="24">
        <v>5</v>
      </c>
      <c r="H46" s="24">
        <v>0</v>
      </c>
      <c r="I46" s="24">
        <v>4</v>
      </c>
      <c r="J46" s="24">
        <v>3</v>
      </c>
      <c r="K46" s="24">
        <v>1</v>
      </c>
      <c r="L46" s="24">
        <v>1</v>
      </c>
      <c r="M46" s="24">
        <v>3.5</v>
      </c>
      <c r="N46" s="24">
        <v>4</v>
      </c>
      <c r="O46" s="24">
        <v>3.5</v>
      </c>
      <c r="P46" s="23">
        <f t="shared" si="1"/>
        <v>25</v>
      </c>
      <c r="Q46" s="3"/>
      <c r="R46" s="3"/>
    </row>
    <row r="47" spans="1:18" ht="15">
      <c r="A47" s="4">
        <v>44</v>
      </c>
      <c r="B47" s="4" t="s">
        <v>365</v>
      </c>
      <c r="C47" s="22">
        <v>74</v>
      </c>
      <c r="D47" s="23">
        <v>6</v>
      </c>
      <c r="E47" s="24" t="s">
        <v>145</v>
      </c>
      <c r="F47" s="24" t="s">
        <v>21</v>
      </c>
      <c r="G47" s="24">
        <v>6</v>
      </c>
      <c r="H47" s="24">
        <v>2</v>
      </c>
      <c r="I47" s="24">
        <v>3</v>
      </c>
      <c r="J47" s="24">
        <v>0</v>
      </c>
      <c r="K47" s="24">
        <v>4</v>
      </c>
      <c r="L47" s="24">
        <v>0.5</v>
      </c>
      <c r="M47" s="24">
        <v>4</v>
      </c>
      <c r="N47" s="24">
        <v>4</v>
      </c>
      <c r="O47" s="24">
        <v>1</v>
      </c>
      <c r="P47" s="23">
        <f t="shared" si="1"/>
        <v>24.5</v>
      </c>
      <c r="Q47" s="3"/>
      <c r="R47" s="3"/>
    </row>
    <row r="48" spans="1:18" ht="15">
      <c r="A48" s="4">
        <v>45</v>
      </c>
      <c r="B48" s="4" t="s">
        <v>365</v>
      </c>
      <c r="C48" s="4">
        <v>9</v>
      </c>
      <c r="D48" s="23">
        <v>34</v>
      </c>
      <c r="E48" s="24" t="s">
        <v>287</v>
      </c>
      <c r="F48" s="24" t="s">
        <v>282</v>
      </c>
      <c r="G48" s="24">
        <v>3</v>
      </c>
      <c r="H48" s="24">
        <v>2</v>
      </c>
      <c r="I48" s="24">
        <v>5</v>
      </c>
      <c r="J48" s="24">
        <v>4</v>
      </c>
      <c r="K48" s="24">
        <v>4</v>
      </c>
      <c r="L48" s="24">
        <v>1</v>
      </c>
      <c r="M48" s="24">
        <v>0</v>
      </c>
      <c r="N48" s="24">
        <v>4</v>
      </c>
      <c r="O48" s="24">
        <v>1</v>
      </c>
      <c r="P48" s="23">
        <f t="shared" si="1"/>
        <v>24</v>
      </c>
      <c r="Q48" s="3"/>
      <c r="R48" s="3"/>
    </row>
    <row r="49" spans="1:18" ht="15">
      <c r="A49" s="4">
        <v>46</v>
      </c>
      <c r="B49" s="4" t="s">
        <v>365</v>
      </c>
      <c r="C49" s="4">
        <v>58</v>
      </c>
      <c r="D49" s="4" t="s">
        <v>302</v>
      </c>
      <c r="E49" s="3" t="s">
        <v>309</v>
      </c>
      <c r="F49" s="3" t="s">
        <v>305</v>
      </c>
      <c r="G49" s="3">
        <v>5</v>
      </c>
      <c r="H49" s="3">
        <v>2</v>
      </c>
      <c r="I49" s="3">
        <v>3</v>
      </c>
      <c r="J49" s="3">
        <v>0</v>
      </c>
      <c r="K49" s="3">
        <v>4</v>
      </c>
      <c r="L49" s="3">
        <v>0.5</v>
      </c>
      <c r="M49" s="3">
        <v>4</v>
      </c>
      <c r="N49" s="3">
        <v>4</v>
      </c>
      <c r="O49" s="3">
        <v>1</v>
      </c>
      <c r="P49" s="4">
        <f t="shared" si="1"/>
        <v>23.5</v>
      </c>
      <c r="Q49" s="3"/>
      <c r="R49" s="3"/>
    </row>
    <row r="50" spans="1:18" ht="15">
      <c r="A50" s="4">
        <v>47</v>
      </c>
      <c r="B50" s="4" t="s">
        <v>365</v>
      </c>
      <c r="C50" s="4">
        <v>16</v>
      </c>
      <c r="D50" s="4">
        <v>29</v>
      </c>
      <c r="E50" s="3" t="s">
        <v>57</v>
      </c>
      <c r="F50" s="3" t="s">
        <v>56</v>
      </c>
      <c r="G50" s="3">
        <v>4</v>
      </c>
      <c r="H50" s="3">
        <v>1</v>
      </c>
      <c r="I50" s="3">
        <v>3</v>
      </c>
      <c r="J50" s="3">
        <v>4</v>
      </c>
      <c r="K50" s="3">
        <v>4</v>
      </c>
      <c r="L50" s="3">
        <v>0.5</v>
      </c>
      <c r="M50" s="3">
        <v>2.5</v>
      </c>
      <c r="N50" s="3">
        <v>4</v>
      </c>
      <c r="O50" s="3">
        <v>0</v>
      </c>
      <c r="P50" s="4">
        <f t="shared" si="1"/>
        <v>23</v>
      </c>
      <c r="Q50" s="3"/>
      <c r="R50" s="3"/>
    </row>
    <row r="51" spans="1:18" ht="15">
      <c r="A51" s="4">
        <v>48</v>
      </c>
      <c r="B51" s="4" t="s">
        <v>365</v>
      </c>
      <c r="C51" s="4">
        <v>61</v>
      </c>
      <c r="D51" s="4">
        <v>23</v>
      </c>
      <c r="E51" s="3" t="s">
        <v>235</v>
      </c>
      <c r="F51" s="3" t="s">
        <v>47</v>
      </c>
      <c r="G51" s="3">
        <v>7</v>
      </c>
      <c r="H51" s="3">
        <v>4</v>
      </c>
      <c r="I51" s="3">
        <v>5</v>
      </c>
      <c r="J51" s="3">
        <v>0</v>
      </c>
      <c r="K51" s="3">
        <v>1</v>
      </c>
      <c r="L51" s="3">
        <v>0</v>
      </c>
      <c r="M51" s="3">
        <v>2</v>
      </c>
      <c r="N51" s="3">
        <v>4</v>
      </c>
      <c r="O51" s="3">
        <v>0</v>
      </c>
      <c r="P51" s="4">
        <f t="shared" si="1"/>
        <v>23</v>
      </c>
      <c r="Q51" s="3"/>
      <c r="R51" s="3"/>
    </row>
    <row r="52" spans="1:18" ht="15">
      <c r="A52" s="4">
        <v>49</v>
      </c>
      <c r="B52" s="4" t="s">
        <v>365</v>
      </c>
      <c r="C52" s="4">
        <v>59</v>
      </c>
      <c r="D52" s="4">
        <v>31</v>
      </c>
      <c r="E52" s="3" t="s">
        <v>62</v>
      </c>
      <c r="F52" s="3" t="s">
        <v>265</v>
      </c>
      <c r="G52" s="3">
        <v>5</v>
      </c>
      <c r="H52" s="3">
        <v>3</v>
      </c>
      <c r="I52" s="3">
        <v>5</v>
      </c>
      <c r="J52" s="3">
        <v>4</v>
      </c>
      <c r="K52" s="3">
        <v>1</v>
      </c>
      <c r="L52" s="3">
        <v>0.5</v>
      </c>
      <c r="M52" s="3">
        <v>0</v>
      </c>
      <c r="N52" s="3">
        <v>4</v>
      </c>
      <c r="O52" s="3">
        <v>0</v>
      </c>
      <c r="P52" s="4">
        <f t="shared" si="1"/>
        <v>22.5</v>
      </c>
      <c r="Q52" s="3"/>
      <c r="R52" s="3"/>
    </row>
    <row r="53" spans="1:18" ht="15">
      <c r="A53" s="4">
        <v>50</v>
      </c>
      <c r="B53" s="4" t="s">
        <v>365</v>
      </c>
      <c r="C53" s="4">
        <v>30</v>
      </c>
      <c r="D53" s="4">
        <v>7</v>
      </c>
      <c r="E53" s="3" t="s">
        <v>153</v>
      </c>
      <c r="F53" s="3" t="s">
        <v>24</v>
      </c>
      <c r="G53" s="3">
        <v>6</v>
      </c>
      <c r="H53" s="3">
        <v>2</v>
      </c>
      <c r="I53" s="3">
        <v>3</v>
      </c>
      <c r="J53" s="3">
        <v>2</v>
      </c>
      <c r="K53" s="3">
        <v>1</v>
      </c>
      <c r="L53" s="3">
        <v>0</v>
      </c>
      <c r="M53" s="3">
        <v>1</v>
      </c>
      <c r="N53" s="3">
        <v>4</v>
      </c>
      <c r="O53" s="3">
        <v>3</v>
      </c>
      <c r="P53" s="4">
        <f t="shared" si="1"/>
        <v>22</v>
      </c>
      <c r="Q53" s="3"/>
      <c r="R53" s="3"/>
    </row>
    <row r="54" spans="1:18" ht="15">
      <c r="A54" s="4">
        <v>51</v>
      </c>
      <c r="B54" s="4" t="s">
        <v>365</v>
      </c>
      <c r="C54" s="4">
        <v>63</v>
      </c>
      <c r="D54" s="4">
        <v>32</v>
      </c>
      <c r="E54" s="3" t="s">
        <v>272</v>
      </c>
      <c r="F54" s="3" t="s">
        <v>63</v>
      </c>
      <c r="G54" s="3">
        <v>8</v>
      </c>
      <c r="H54" s="3">
        <v>2</v>
      </c>
      <c r="I54" s="3">
        <v>2</v>
      </c>
      <c r="J54" s="3">
        <v>4</v>
      </c>
      <c r="K54" s="3">
        <v>4</v>
      </c>
      <c r="L54" s="3">
        <v>0</v>
      </c>
      <c r="M54" s="3">
        <v>0</v>
      </c>
      <c r="N54" s="3">
        <v>1</v>
      </c>
      <c r="O54" s="3">
        <v>1</v>
      </c>
      <c r="P54" s="4">
        <f t="shared" si="1"/>
        <v>22</v>
      </c>
      <c r="Q54" s="3"/>
      <c r="R54" s="3"/>
    </row>
    <row r="55" spans="1:18" ht="15">
      <c r="A55" s="4">
        <v>52</v>
      </c>
      <c r="B55" s="4" t="s">
        <v>365</v>
      </c>
      <c r="C55" s="4">
        <v>73</v>
      </c>
      <c r="D55" s="4">
        <v>16</v>
      </c>
      <c r="E55" s="3" t="s">
        <v>194</v>
      </c>
      <c r="F55" s="3" t="s">
        <v>190</v>
      </c>
      <c r="G55" s="3">
        <v>3</v>
      </c>
      <c r="H55" s="3">
        <v>8</v>
      </c>
      <c r="I55" s="3">
        <v>7</v>
      </c>
      <c r="J55" s="3">
        <v>1</v>
      </c>
      <c r="K55" s="3">
        <v>0</v>
      </c>
      <c r="L55" s="3">
        <v>0.5</v>
      </c>
      <c r="M55" s="3">
        <v>0</v>
      </c>
      <c r="N55" s="3">
        <v>2</v>
      </c>
      <c r="O55" s="3">
        <v>0.5</v>
      </c>
      <c r="P55" s="4">
        <f t="shared" si="1"/>
        <v>22</v>
      </c>
      <c r="Q55" s="3"/>
      <c r="R55" s="3"/>
    </row>
    <row r="56" spans="1:18" ht="15">
      <c r="A56" s="4">
        <v>53</v>
      </c>
      <c r="B56" s="4" t="s">
        <v>365</v>
      </c>
      <c r="C56" s="4">
        <v>49</v>
      </c>
      <c r="D56" s="4">
        <v>25</v>
      </c>
      <c r="E56" s="3" t="s">
        <v>241</v>
      </c>
      <c r="F56" s="3" t="s">
        <v>50</v>
      </c>
      <c r="G56" s="3">
        <v>6</v>
      </c>
      <c r="H56" s="3">
        <v>4</v>
      </c>
      <c r="I56" s="3">
        <v>1</v>
      </c>
      <c r="J56" s="3">
        <v>1</v>
      </c>
      <c r="K56" s="3">
        <v>3</v>
      </c>
      <c r="L56" s="3">
        <v>1</v>
      </c>
      <c r="M56" s="3">
        <v>1</v>
      </c>
      <c r="N56" s="3">
        <v>2</v>
      </c>
      <c r="O56" s="3">
        <v>2</v>
      </c>
      <c r="P56" s="4">
        <f t="shared" si="1"/>
        <v>21</v>
      </c>
      <c r="Q56" s="3"/>
      <c r="R56" s="3"/>
    </row>
    <row r="57" spans="1:18" ht="15">
      <c r="A57" s="4">
        <v>54</v>
      </c>
      <c r="B57" s="4" t="s">
        <v>365</v>
      </c>
      <c r="C57" s="4">
        <v>52</v>
      </c>
      <c r="D57" s="4">
        <v>33</v>
      </c>
      <c r="E57" s="3" t="s">
        <v>279</v>
      </c>
      <c r="F57" s="3" t="s">
        <v>275</v>
      </c>
      <c r="G57" s="3">
        <v>5</v>
      </c>
      <c r="H57" s="3">
        <v>0</v>
      </c>
      <c r="I57" s="3">
        <v>2</v>
      </c>
      <c r="J57" s="3">
        <v>4</v>
      </c>
      <c r="K57" s="3">
        <v>4</v>
      </c>
      <c r="L57" s="3">
        <v>0</v>
      </c>
      <c r="M57" s="3">
        <v>2</v>
      </c>
      <c r="N57" s="3">
        <v>2</v>
      </c>
      <c r="O57" s="3">
        <v>2</v>
      </c>
      <c r="P57" s="4">
        <f t="shared" si="1"/>
        <v>21</v>
      </c>
      <c r="Q57" s="3"/>
      <c r="R57" s="3"/>
    </row>
    <row r="58" spans="1:18" ht="15">
      <c r="A58" s="4">
        <v>55</v>
      </c>
      <c r="B58" s="4" t="s">
        <v>365</v>
      </c>
      <c r="C58" s="4">
        <v>27</v>
      </c>
      <c r="D58" s="4">
        <v>5</v>
      </c>
      <c r="E58" s="3" t="s">
        <v>78</v>
      </c>
      <c r="F58" s="3" t="s">
        <v>20</v>
      </c>
      <c r="G58" s="3">
        <v>7</v>
      </c>
      <c r="H58" s="3">
        <v>2</v>
      </c>
      <c r="I58" s="3">
        <v>2</v>
      </c>
      <c r="J58" s="3">
        <v>1</v>
      </c>
      <c r="K58" s="3">
        <v>0</v>
      </c>
      <c r="L58" s="3">
        <v>1</v>
      </c>
      <c r="M58" s="3">
        <v>2.5</v>
      </c>
      <c r="N58" s="3">
        <v>4</v>
      </c>
      <c r="O58" s="3">
        <v>1</v>
      </c>
      <c r="P58" s="4">
        <f t="shared" si="1"/>
        <v>20.5</v>
      </c>
      <c r="Q58" s="3"/>
      <c r="R58" s="3"/>
    </row>
    <row r="59" spans="1:18" ht="15">
      <c r="A59" s="4">
        <v>56</v>
      </c>
      <c r="B59" s="4" t="s">
        <v>365</v>
      </c>
      <c r="C59" s="4">
        <v>7</v>
      </c>
      <c r="D59" s="4">
        <v>4</v>
      </c>
      <c r="E59" s="3" t="s">
        <v>138</v>
      </c>
      <c r="F59" s="3" t="s">
        <v>30</v>
      </c>
      <c r="G59" s="3">
        <v>3</v>
      </c>
      <c r="H59" s="3">
        <v>2</v>
      </c>
      <c r="I59" s="3">
        <v>4</v>
      </c>
      <c r="J59" s="3">
        <v>1</v>
      </c>
      <c r="K59" s="3">
        <v>1</v>
      </c>
      <c r="L59" s="3">
        <v>0.5</v>
      </c>
      <c r="M59" s="3">
        <v>1.5</v>
      </c>
      <c r="N59" s="3">
        <v>4</v>
      </c>
      <c r="O59" s="3">
        <v>2</v>
      </c>
      <c r="P59" s="4">
        <f t="shared" si="1"/>
        <v>19</v>
      </c>
      <c r="Q59" s="3"/>
      <c r="R59" s="3"/>
    </row>
    <row r="60" spans="1:18" ht="15">
      <c r="A60" s="4">
        <v>57</v>
      </c>
      <c r="B60" s="4" t="s">
        <v>365</v>
      </c>
      <c r="C60" s="4">
        <v>72</v>
      </c>
      <c r="D60" s="4">
        <v>13</v>
      </c>
      <c r="E60" s="3" t="s">
        <v>92</v>
      </c>
      <c r="F60" s="3" t="s">
        <v>33</v>
      </c>
      <c r="G60" s="3">
        <v>5</v>
      </c>
      <c r="H60" s="3">
        <v>0</v>
      </c>
      <c r="I60" s="3">
        <v>1</v>
      </c>
      <c r="J60" s="3">
        <v>4</v>
      </c>
      <c r="K60" s="3">
        <v>0</v>
      </c>
      <c r="L60" s="3">
        <v>1</v>
      </c>
      <c r="M60" s="3">
        <v>2.5</v>
      </c>
      <c r="N60" s="3">
        <v>4</v>
      </c>
      <c r="O60" s="3">
        <v>1</v>
      </c>
      <c r="P60" s="4">
        <f t="shared" si="1"/>
        <v>18.5</v>
      </c>
      <c r="Q60" s="3"/>
      <c r="R60" s="3"/>
    </row>
    <row r="61" spans="1:18" ht="15">
      <c r="A61" s="4">
        <v>58</v>
      </c>
      <c r="B61" s="4" t="s">
        <v>365</v>
      </c>
      <c r="C61" s="4">
        <v>2</v>
      </c>
      <c r="D61" s="4">
        <v>26</v>
      </c>
      <c r="E61" s="3" t="s">
        <v>246</v>
      </c>
      <c r="F61" s="3" t="s">
        <v>52</v>
      </c>
      <c r="G61" s="3">
        <v>6</v>
      </c>
      <c r="H61" s="3">
        <v>1</v>
      </c>
      <c r="I61" s="3">
        <v>2</v>
      </c>
      <c r="J61" s="3">
        <v>1</v>
      </c>
      <c r="K61" s="3">
        <v>0</v>
      </c>
      <c r="L61" s="3">
        <v>0.5</v>
      </c>
      <c r="M61" s="3">
        <v>2.5</v>
      </c>
      <c r="N61" s="3">
        <v>4</v>
      </c>
      <c r="O61" s="3">
        <v>1</v>
      </c>
      <c r="P61" s="4">
        <f t="shared" si="1"/>
        <v>18</v>
      </c>
      <c r="Q61" s="3"/>
      <c r="R61" s="3"/>
    </row>
    <row r="62" spans="1:18" ht="15">
      <c r="A62" s="4">
        <v>59</v>
      </c>
      <c r="B62" s="4" t="s">
        <v>365</v>
      </c>
      <c r="C62" s="4">
        <v>34</v>
      </c>
      <c r="D62" s="4">
        <v>13</v>
      </c>
      <c r="E62" s="3" t="s">
        <v>338</v>
      </c>
      <c r="F62" s="3" t="s">
        <v>33</v>
      </c>
      <c r="G62" s="3">
        <v>5</v>
      </c>
      <c r="H62" s="3">
        <v>1</v>
      </c>
      <c r="I62" s="3">
        <v>3</v>
      </c>
      <c r="J62" s="3">
        <v>0</v>
      </c>
      <c r="K62" s="3">
        <v>3</v>
      </c>
      <c r="L62" s="3">
        <v>1</v>
      </c>
      <c r="M62" s="3">
        <v>0</v>
      </c>
      <c r="N62" s="3">
        <v>4</v>
      </c>
      <c r="O62" s="3">
        <v>0</v>
      </c>
      <c r="P62" s="4">
        <f t="shared" si="1"/>
        <v>17</v>
      </c>
      <c r="Q62" s="3"/>
      <c r="R62" s="3"/>
    </row>
    <row r="63" spans="1:18" ht="15">
      <c r="A63" s="4">
        <v>60</v>
      </c>
      <c r="B63" s="4" t="s">
        <v>365</v>
      </c>
      <c r="C63" s="4">
        <v>57</v>
      </c>
      <c r="D63" s="4">
        <v>29</v>
      </c>
      <c r="E63" s="3" t="s">
        <v>104</v>
      </c>
      <c r="F63" s="3" t="s">
        <v>56</v>
      </c>
      <c r="G63" s="3">
        <v>4</v>
      </c>
      <c r="H63" s="3">
        <v>4</v>
      </c>
      <c r="I63" s="3">
        <v>5</v>
      </c>
      <c r="J63" s="3">
        <v>0</v>
      </c>
      <c r="K63" s="3">
        <v>0</v>
      </c>
      <c r="L63" s="3">
        <v>0</v>
      </c>
      <c r="M63" s="3">
        <v>0.5</v>
      </c>
      <c r="N63" s="3">
        <v>3</v>
      </c>
      <c r="O63" s="3">
        <v>0.5</v>
      </c>
      <c r="P63" s="4">
        <f t="shared" si="1"/>
        <v>17</v>
      </c>
      <c r="Q63" s="3"/>
      <c r="R63" s="3"/>
    </row>
    <row r="64" spans="1:18" ht="15">
      <c r="A64" s="4">
        <v>61</v>
      </c>
      <c r="B64" s="4" t="s">
        <v>365</v>
      </c>
      <c r="C64" s="4">
        <v>51</v>
      </c>
      <c r="D64" s="4">
        <v>31</v>
      </c>
      <c r="E64" s="3" t="s">
        <v>341</v>
      </c>
      <c r="F64" s="3" t="s">
        <v>265</v>
      </c>
      <c r="G64" s="3">
        <v>4</v>
      </c>
      <c r="H64" s="3">
        <v>1</v>
      </c>
      <c r="I64" s="3">
        <v>3</v>
      </c>
      <c r="J64" s="3">
        <v>4</v>
      </c>
      <c r="K64" s="3">
        <v>1</v>
      </c>
      <c r="L64" s="3">
        <v>0</v>
      </c>
      <c r="M64" s="3">
        <v>0.5</v>
      </c>
      <c r="N64" s="3">
        <v>3</v>
      </c>
      <c r="O64" s="3">
        <v>0</v>
      </c>
      <c r="P64" s="4">
        <f t="shared" si="1"/>
        <v>16.5</v>
      </c>
      <c r="Q64" s="3"/>
      <c r="R64" s="3"/>
    </row>
    <row r="65" spans="1:18" ht="15">
      <c r="A65" s="4">
        <v>62</v>
      </c>
      <c r="B65" s="4" t="s">
        <v>365</v>
      </c>
      <c r="C65" s="4">
        <v>25</v>
      </c>
      <c r="D65" s="4">
        <v>10</v>
      </c>
      <c r="E65" s="3" t="s">
        <v>175</v>
      </c>
      <c r="F65" s="3" t="s">
        <v>172</v>
      </c>
      <c r="G65" s="3">
        <v>4</v>
      </c>
      <c r="H65" s="3">
        <v>1</v>
      </c>
      <c r="I65" s="3">
        <v>0</v>
      </c>
      <c r="J65" s="3">
        <v>4</v>
      </c>
      <c r="K65" s="3">
        <v>3</v>
      </c>
      <c r="L65" s="3">
        <v>0</v>
      </c>
      <c r="M65" s="3">
        <v>0</v>
      </c>
      <c r="N65" s="3">
        <v>3</v>
      </c>
      <c r="O65" s="3">
        <v>0</v>
      </c>
      <c r="P65" s="4">
        <f t="shared" si="1"/>
        <v>15</v>
      </c>
      <c r="Q65" s="3"/>
      <c r="R65" s="3"/>
    </row>
    <row r="66" spans="1:18" ht="15">
      <c r="A66" s="4">
        <v>63</v>
      </c>
      <c r="B66" s="4" t="s">
        <v>365</v>
      </c>
      <c r="C66" s="4">
        <v>77</v>
      </c>
      <c r="D66" s="4">
        <v>9</v>
      </c>
      <c r="E66" s="3" t="s">
        <v>166</v>
      </c>
      <c r="F66" s="3" t="s">
        <v>86</v>
      </c>
      <c r="G66" s="3">
        <v>5</v>
      </c>
      <c r="H66" s="3">
        <v>2</v>
      </c>
      <c r="I66" s="3">
        <v>1</v>
      </c>
      <c r="J66" s="3">
        <v>2</v>
      </c>
      <c r="K66" s="3">
        <v>0</v>
      </c>
      <c r="L66" s="3">
        <v>0</v>
      </c>
      <c r="M66" s="3">
        <v>0</v>
      </c>
      <c r="N66" s="3">
        <v>4</v>
      </c>
      <c r="O66" s="3">
        <v>0</v>
      </c>
      <c r="P66" s="4">
        <f t="shared" si="1"/>
        <v>14</v>
      </c>
      <c r="Q66" s="3"/>
      <c r="R66" s="3"/>
    </row>
    <row r="67" spans="1:18" ht="15">
      <c r="A67" s="4">
        <v>64</v>
      </c>
      <c r="B67" s="4" t="s">
        <v>365</v>
      </c>
      <c r="C67" s="4">
        <v>66</v>
      </c>
      <c r="D67" s="4">
        <v>19</v>
      </c>
      <c r="E67" s="3" t="s">
        <v>211</v>
      </c>
      <c r="F67" s="3" t="s">
        <v>207</v>
      </c>
      <c r="G67" s="3">
        <v>5</v>
      </c>
      <c r="H67" s="3">
        <v>0</v>
      </c>
      <c r="I67" s="3">
        <v>1</v>
      </c>
      <c r="J67" s="3">
        <v>2</v>
      </c>
      <c r="K67" s="3">
        <v>0</v>
      </c>
      <c r="L67" s="3">
        <v>1</v>
      </c>
      <c r="M67" s="3">
        <v>0</v>
      </c>
      <c r="N67" s="3">
        <v>3</v>
      </c>
      <c r="O67" s="3">
        <v>1</v>
      </c>
      <c r="P67" s="4">
        <f t="shared" si="1"/>
        <v>13</v>
      </c>
      <c r="Q67" s="3"/>
      <c r="R67" s="3"/>
    </row>
    <row r="68" spans="1:18" ht="15">
      <c r="A68" s="4">
        <v>65</v>
      </c>
      <c r="B68" s="4" t="s">
        <v>365</v>
      </c>
      <c r="C68" s="4">
        <v>5</v>
      </c>
      <c r="D68" s="4">
        <v>22</v>
      </c>
      <c r="E68" s="3" t="s">
        <v>230</v>
      </c>
      <c r="F68" s="3" t="s">
        <v>228</v>
      </c>
      <c r="G68" s="3">
        <v>5</v>
      </c>
      <c r="H68" s="3">
        <v>0</v>
      </c>
      <c r="I68" s="3">
        <v>3</v>
      </c>
      <c r="J68" s="3">
        <v>1</v>
      </c>
      <c r="K68" s="3">
        <v>0</v>
      </c>
      <c r="L68" s="3">
        <v>0.5</v>
      </c>
      <c r="M68" s="3">
        <v>0</v>
      </c>
      <c r="N68" s="3">
        <v>3</v>
      </c>
      <c r="O68" s="3">
        <v>0</v>
      </c>
      <c r="P68" s="4">
        <f aca="true" t="shared" si="2" ref="P68:P81">SUM(G68:O68)</f>
        <v>12.5</v>
      </c>
      <c r="Q68" s="3"/>
      <c r="R68" s="3"/>
    </row>
    <row r="69" spans="1:18" ht="15">
      <c r="A69" s="4">
        <v>66</v>
      </c>
      <c r="B69" s="4" t="s">
        <v>365</v>
      </c>
      <c r="C69" s="4">
        <v>50</v>
      </c>
      <c r="D69" s="4">
        <v>33</v>
      </c>
      <c r="E69" s="3" t="s">
        <v>366</v>
      </c>
      <c r="F69" s="3" t="s">
        <v>275</v>
      </c>
      <c r="G69" s="3">
        <v>3</v>
      </c>
      <c r="H69" s="3">
        <v>0</v>
      </c>
      <c r="I69" s="3">
        <v>1</v>
      </c>
      <c r="J69" s="3">
        <v>2</v>
      </c>
      <c r="K69" s="3">
        <v>1</v>
      </c>
      <c r="L69" s="3">
        <v>1</v>
      </c>
      <c r="M69" s="3">
        <v>0.5</v>
      </c>
      <c r="N69" s="3">
        <v>4</v>
      </c>
      <c r="O69" s="3">
        <v>0</v>
      </c>
      <c r="P69" s="4">
        <f t="shared" si="2"/>
        <v>12.5</v>
      </c>
      <c r="Q69" s="3"/>
      <c r="R69" s="3"/>
    </row>
    <row r="70" spans="1:18" ht="15">
      <c r="A70" s="4">
        <v>67</v>
      </c>
      <c r="B70" s="4" t="s">
        <v>365</v>
      </c>
      <c r="C70" s="4">
        <v>6</v>
      </c>
      <c r="D70" s="4">
        <v>27</v>
      </c>
      <c r="E70" s="3" t="s">
        <v>55</v>
      </c>
      <c r="F70" s="3" t="s">
        <v>54</v>
      </c>
      <c r="G70" s="3">
        <v>3</v>
      </c>
      <c r="H70" s="3">
        <v>4</v>
      </c>
      <c r="I70" s="3">
        <v>1</v>
      </c>
      <c r="J70" s="3">
        <v>1</v>
      </c>
      <c r="K70" s="3">
        <v>0</v>
      </c>
      <c r="L70" s="3">
        <v>0</v>
      </c>
      <c r="M70" s="3">
        <v>0</v>
      </c>
      <c r="N70" s="3">
        <v>2</v>
      </c>
      <c r="O70" s="3">
        <v>0</v>
      </c>
      <c r="P70" s="4">
        <f t="shared" si="2"/>
        <v>11</v>
      </c>
      <c r="Q70" s="3"/>
      <c r="R70" s="3"/>
    </row>
    <row r="71" spans="1:18" ht="15">
      <c r="A71" s="4">
        <v>68</v>
      </c>
      <c r="B71" s="4" t="s">
        <v>365</v>
      </c>
      <c r="C71" s="4">
        <v>53</v>
      </c>
      <c r="D71" s="4" t="s">
        <v>320</v>
      </c>
      <c r="E71" s="3" t="s">
        <v>321</v>
      </c>
      <c r="F71" s="3" t="s">
        <v>323</v>
      </c>
      <c r="G71" s="3">
        <v>4</v>
      </c>
      <c r="H71" s="3">
        <v>0</v>
      </c>
      <c r="I71" s="3">
        <v>2</v>
      </c>
      <c r="J71" s="3">
        <v>1</v>
      </c>
      <c r="K71" s="3">
        <v>1</v>
      </c>
      <c r="L71" s="3">
        <v>0.5</v>
      </c>
      <c r="M71" s="3">
        <v>0.5</v>
      </c>
      <c r="N71" s="3">
        <v>2</v>
      </c>
      <c r="O71" s="3">
        <v>0</v>
      </c>
      <c r="P71" s="4">
        <f t="shared" si="2"/>
        <v>11</v>
      </c>
      <c r="Q71" s="3"/>
      <c r="R71" s="3"/>
    </row>
    <row r="72" spans="1:18" ht="15">
      <c r="A72" s="4">
        <v>69</v>
      </c>
      <c r="B72" s="4" t="s">
        <v>365</v>
      </c>
      <c r="C72" s="4">
        <v>3</v>
      </c>
      <c r="D72" s="4">
        <v>20</v>
      </c>
      <c r="E72" s="3" t="s">
        <v>340</v>
      </c>
      <c r="F72" s="3" t="s">
        <v>43</v>
      </c>
      <c r="G72" s="3">
        <v>5</v>
      </c>
      <c r="H72" s="3">
        <v>1</v>
      </c>
      <c r="I72" s="3">
        <v>1</v>
      </c>
      <c r="J72" s="3">
        <v>1</v>
      </c>
      <c r="K72" s="3">
        <v>1</v>
      </c>
      <c r="L72" s="3">
        <v>0.5</v>
      </c>
      <c r="M72" s="3">
        <v>0</v>
      </c>
      <c r="N72" s="3">
        <v>1</v>
      </c>
      <c r="O72" s="3">
        <v>0</v>
      </c>
      <c r="P72" s="4">
        <f t="shared" si="2"/>
        <v>10.5</v>
      </c>
      <c r="Q72" s="3"/>
      <c r="R72" s="3"/>
    </row>
    <row r="73" spans="1:18" ht="15">
      <c r="A73" s="4">
        <v>70</v>
      </c>
      <c r="B73" s="4" t="s">
        <v>365</v>
      </c>
      <c r="C73" s="4">
        <v>47</v>
      </c>
      <c r="D73" s="4">
        <v>27</v>
      </c>
      <c r="E73" s="3" t="s">
        <v>53</v>
      </c>
      <c r="F73" s="3" t="s">
        <v>54</v>
      </c>
      <c r="G73" s="3">
        <v>4</v>
      </c>
      <c r="H73" s="3">
        <v>1</v>
      </c>
      <c r="I73" s="3">
        <v>1</v>
      </c>
      <c r="J73" s="3">
        <v>1</v>
      </c>
      <c r="K73" s="3">
        <v>1</v>
      </c>
      <c r="L73" s="3">
        <v>0</v>
      </c>
      <c r="M73" s="3">
        <v>0</v>
      </c>
      <c r="N73" s="3">
        <v>2</v>
      </c>
      <c r="O73" s="3">
        <v>0.5</v>
      </c>
      <c r="P73" s="4">
        <f t="shared" si="2"/>
        <v>10.5</v>
      </c>
      <c r="Q73" s="3"/>
      <c r="R73" s="3"/>
    </row>
    <row r="74" spans="1:18" ht="15">
      <c r="A74" s="4">
        <v>71</v>
      </c>
      <c r="B74" s="4" t="s">
        <v>365</v>
      </c>
      <c r="C74" s="4">
        <v>48</v>
      </c>
      <c r="D74" s="4" t="s">
        <v>320</v>
      </c>
      <c r="E74" s="3" t="s">
        <v>322</v>
      </c>
      <c r="F74" s="3" t="s">
        <v>323</v>
      </c>
      <c r="G74" s="3">
        <v>5</v>
      </c>
      <c r="H74" s="3">
        <v>2</v>
      </c>
      <c r="I74" s="3">
        <v>0</v>
      </c>
      <c r="J74" s="3">
        <v>0</v>
      </c>
      <c r="K74" s="3">
        <v>0</v>
      </c>
      <c r="L74" s="3">
        <v>0</v>
      </c>
      <c r="M74" s="3">
        <v>3</v>
      </c>
      <c r="N74" s="3">
        <v>0</v>
      </c>
      <c r="O74" s="3">
        <v>0</v>
      </c>
      <c r="P74" s="4">
        <f t="shared" si="2"/>
        <v>10</v>
      </c>
      <c r="Q74" s="3"/>
      <c r="R74" s="3"/>
    </row>
    <row r="75" spans="1:18" ht="15">
      <c r="A75" s="4">
        <v>72</v>
      </c>
      <c r="B75" s="4" t="s">
        <v>365</v>
      </c>
      <c r="C75" s="4">
        <v>45</v>
      </c>
      <c r="D75" s="4">
        <v>22</v>
      </c>
      <c r="E75" s="3" t="s">
        <v>231</v>
      </c>
      <c r="F75" s="3" t="s">
        <v>228</v>
      </c>
      <c r="G75" s="3">
        <v>4</v>
      </c>
      <c r="H75" s="3">
        <v>1</v>
      </c>
      <c r="I75" s="3">
        <v>1</v>
      </c>
      <c r="J75" s="3">
        <v>0</v>
      </c>
      <c r="K75" s="3">
        <v>0</v>
      </c>
      <c r="L75" s="3">
        <v>0.5</v>
      </c>
      <c r="M75" s="3">
        <v>0</v>
      </c>
      <c r="N75" s="3">
        <v>3</v>
      </c>
      <c r="O75" s="3">
        <v>0</v>
      </c>
      <c r="P75" s="4">
        <f t="shared" si="2"/>
        <v>9.5</v>
      </c>
      <c r="Q75" s="3"/>
      <c r="R75" s="3"/>
    </row>
    <row r="76" spans="1:18" ht="15">
      <c r="A76" s="4">
        <v>73</v>
      </c>
      <c r="B76" s="4" t="s">
        <v>365</v>
      </c>
      <c r="C76" s="4">
        <v>78</v>
      </c>
      <c r="D76" s="4">
        <v>10</v>
      </c>
      <c r="E76" s="3" t="s">
        <v>176</v>
      </c>
      <c r="F76" s="3" t="s">
        <v>172</v>
      </c>
      <c r="G76" s="3">
        <v>3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1.5</v>
      </c>
      <c r="N76" s="3">
        <v>4</v>
      </c>
      <c r="O76" s="3">
        <v>0</v>
      </c>
      <c r="P76" s="4">
        <f t="shared" si="2"/>
        <v>9.5</v>
      </c>
      <c r="Q76" s="3"/>
      <c r="R76" s="3"/>
    </row>
    <row r="77" spans="1:18" ht="15">
      <c r="A77" s="4">
        <v>74</v>
      </c>
      <c r="B77" s="4" t="s">
        <v>365</v>
      </c>
      <c r="C77" s="4">
        <v>23</v>
      </c>
      <c r="D77" s="4">
        <v>9</v>
      </c>
      <c r="E77" s="3" t="s">
        <v>337</v>
      </c>
      <c r="F77" s="3" t="s">
        <v>86</v>
      </c>
      <c r="G77" s="3">
        <v>3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1</v>
      </c>
      <c r="N77" s="3">
        <v>4</v>
      </c>
      <c r="O77" s="3">
        <v>0</v>
      </c>
      <c r="P77" s="4">
        <f t="shared" si="2"/>
        <v>9</v>
      </c>
      <c r="Q77" s="3"/>
      <c r="R77" s="3"/>
    </row>
    <row r="78" spans="1:18" ht="15">
      <c r="A78" s="4">
        <v>75</v>
      </c>
      <c r="B78" s="4" t="s">
        <v>365</v>
      </c>
      <c r="C78" s="4">
        <v>56</v>
      </c>
      <c r="D78" s="4">
        <v>5</v>
      </c>
      <c r="E78" s="3" t="s">
        <v>367</v>
      </c>
      <c r="F78" s="3" t="s">
        <v>20</v>
      </c>
      <c r="G78" s="3">
        <v>4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4</v>
      </c>
      <c r="O78" s="3">
        <v>0</v>
      </c>
      <c r="P78" s="4">
        <f t="shared" si="2"/>
        <v>9</v>
      </c>
      <c r="Q78" s="3"/>
      <c r="R78" s="3"/>
    </row>
    <row r="79" spans="1:18" ht="15">
      <c r="A79" s="4">
        <v>76</v>
      </c>
      <c r="B79" s="4" t="s">
        <v>365</v>
      </c>
      <c r="C79" s="4">
        <v>54</v>
      </c>
      <c r="D79" s="4" t="s">
        <v>317</v>
      </c>
      <c r="E79" s="3" t="s">
        <v>318</v>
      </c>
      <c r="F79" s="3" t="s">
        <v>319</v>
      </c>
      <c r="G79" s="3">
        <v>4</v>
      </c>
      <c r="H79" s="3">
        <v>0</v>
      </c>
      <c r="I79" s="3">
        <v>1</v>
      </c>
      <c r="J79" s="3">
        <v>0</v>
      </c>
      <c r="K79" s="3">
        <v>0</v>
      </c>
      <c r="L79" s="3">
        <v>0.5</v>
      </c>
      <c r="M79" s="3">
        <v>0</v>
      </c>
      <c r="N79" s="3">
        <v>2</v>
      </c>
      <c r="O79" s="3">
        <v>0</v>
      </c>
      <c r="P79" s="4">
        <f t="shared" si="2"/>
        <v>7.5</v>
      </c>
      <c r="Q79" s="3"/>
      <c r="R79" s="3"/>
    </row>
    <row r="80" spans="1:18" ht="15">
      <c r="A80" s="4">
        <v>77</v>
      </c>
      <c r="B80" s="4" t="s">
        <v>365</v>
      </c>
      <c r="C80" s="4">
        <v>39</v>
      </c>
      <c r="D80" s="4">
        <v>19</v>
      </c>
      <c r="E80" s="3" t="s">
        <v>210</v>
      </c>
      <c r="F80" s="3" t="s">
        <v>207</v>
      </c>
      <c r="G80" s="3">
        <v>3</v>
      </c>
      <c r="H80" s="3">
        <v>1</v>
      </c>
      <c r="I80" s="3">
        <v>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4">
        <f t="shared" si="2"/>
        <v>6</v>
      </c>
      <c r="Q80" s="3"/>
      <c r="R80" s="3"/>
    </row>
    <row r="81" spans="1:18" ht="15">
      <c r="A81" s="4">
        <v>78</v>
      </c>
      <c r="B81" s="4" t="s">
        <v>365</v>
      </c>
      <c r="C81" s="4">
        <v>76</v>
      </c>
      <c r="D81" s="4">
        <v>20</v>
      </c>
      <c r="E81" s="3" t="s">
        <v>216</v>
      </c>
      <c r="F81" s="3" t="s">
        <v>43</v>
      </c>
      <c r="G81" s="3">
        <v>1</v>
      </c>
      <c r="H81" s="3">
        <v>1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4">
        <f t="shared" si="2"/>
        <v>4</v>
      </c>
      <c r="Q81" s="3"/>
      <c r="R81" s="3"/>
    </row>
    <row r="82" spans="6:16" ht="15">
      <c r="F82" s="2"/>
      <c r="P82" s="49">
        <f>SUM(P4:P81)</f>
        <v>2108.5</v>
      </c>
    </row>
    <row r="83" spans="1:5" ht="15">
      <c r="A83" s="17" t="s">
        <v>70</v>
      </c>
      <c r="E83" t="s">
        <v>24</v>
      </c>
    </row>
    <row r="84" spans="1:6" ht="15.75">
      <c r="A84" s="17" t="s">
        <v>67</v>
      </c>
      <c r="E84" s="12" t="s">
        <v>331</v>
      </c>
      <c r="F84" s="1"/>
    </row>
    <row r="85" spans="5:6" ht="15.75">
      <c r="E85" s="13" t="s">
        <v>23</v>
      </c>
      <c r="F85" s="1"/>
    </row>
    <row r="86" spans="5:6" ht="15.75">
      <c r="E86" s="13" t="s">
        <v>77</v>
      </c>
      <c r="F86" s="1"/>
    </row>
    <row r="87" spans="5:6" ht="15.75">
      <c r="E87" s="42" t="s">
        <v>19</v>
      </c>
      <c r="F87" s="42"/>
    </row>
    <row r="88" spans="5:6" ht="15.75">
      <c r="E88" s="13" t="s">
        <v>32</v>
      </c>
      <c r="F88" s="1"/>
    </row>
    <row r="89" spans="5:6" ht="15.75">
      <c r="E89" s="13" t="s">
        <v>182</v>
      </c>
      <c r="F89" s="1"/>
    </row>
    <row r="90" spans="5:6" ht="15.75">
      <c r="E90" s="13" t="s">
        <v>207</v>
      </c>
      <c r="F90" s="1"/>
    </row>
    <row r="91" spans="5:6" ht="15.75">
      <c r="E91" s="13" t="s">
        <v>228</v>
      </c>
      <c r="F91" s="1"/>
    </row>
    <row r="92" spans="5:6" ht="15.75">
      <c r="E92" s="13" t="s">
        <v>58</v>
      </c>
      <c r="F92" s="1"/>
    </row>
    <row r="93" ht="15.75">
      <c r="E93" s="21" t="s">
        <v>259</v>
      </c>
    </row>
    <row r="94" ht="15.75">
      <c r="E94" s="21" t="s">
        <v>190</v>
      </c>
    </row>
    <row r="95" ht="15.75">
      <c r="E95" s="21" t="s">
        <v>21</v>
      </c>
    </row>
  </sheetData>
  <sheetProtection/>
  <mergeCells count="11">
    <mergeCell ref="B2:C3"/>
    <mergeCell ref="Q2:Q3"/>
    <mergeCell ref="R2:R3"/>
    <mergeCell ref="E87:F87"/>
    <mergeCell ref="A1:R1"/>
    <mergeCell ref="A2:A3"/>
    <mergeCell ref="D2:D3"/>
    <mergeCell ref="E2:E3"/>
    <mergeCell ref="F2:F3"/>
    <mergeCell ref="G2:O2"/>
    <mergeCell ref="P2:P3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U26" sqref="U26"/>
    </sheetView>
  </sheetViews>
  <sheetFormatPr defaultColWidth="9.140625" defaultRowHeight="15"/>
  <cols>
    <col min="1" max="1" width="3.8515625" style="0" customWidth="1"/>
    <col min="2" max="3" width="3.7109375" style="0" customWidth="1"/>
    <col min="4" max="4" width="7.421875" style="0" customWidth="1"/>
    <col min="5" max="5" width="43.421875" style="0" customWidth="1"/>
    <col min="6" max="6" width="16.421875" style="0" customWidth="1"/>
    <col min="7" max="7" width="5.28125" style="0" customWidth="1"/>
    <col min="8" max="8" width="5.57421875" style="0" customWidth="1"/>
    <col min="9" max="9" width="4.7109375" style="0" customWidth="1"/>
    <col min="10" max="13" width="3.8515625" style="0" customWidth="1"/>
    <col min="14" max="14" width="4.8515625" style="0" customWidth="1"/>
    <col min="15" max="15" width="5.421875" style="0" customWidth="1"/>
    <col min="16" max="17" width="6.00390625" style="0" customWidth="1"/>
  </cols>
  <sheetData>
    <row r="1" spans="1:19" ht="18.75">
      <c r="A1" s="40" t="s">
        <v>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">
      <c r="A2" s="48" t="s">
        <v>66</v>
      </c>
      <c r="B2" s="48" t="s">
        <v>0</v>
      </c>
      <c r="C2" s="48"/>
      <c r="D2" s="48" t="s">
        <v>1</v>
      </c>
      <c r="E2" s="48" t="s">
        <v>225</v>
      </c>
      <c r="F2" s="48" t="s">
        <v>11</v>
      </c>
      <c r="G2" s="48" t="s">
        <v>10</v>
      </c>
      <c r="H2" s="48"/>
      <c r="I2" s="48"/>
      <c r="J2" s="48"/>
      <c r="K2" s="48"/>
      <c r="L2" s="48"/>
      <c r="M2" s="48"/>
      <c r="N2" s="48"/>
      <c r="O2" s="48"/>
      <c r="P2" s="48" t="s">
        <v>6</v>
      </c>
      <c r="Q2" s="48" t="s">
        <v>7</v>
      </c>
      <c r="R2" s="48" t="s">
        <v>8</v>
      </c>
      <c r="S2" s="48" t="s">
        <v>9</v>
      </c>
    </row>
    <row r="3" spans="1:19" ht="15">
      <c r="A3" s="48"/>
      <c r="B3" s="48"/>
      <c r="C3" s="48"/>
      <c r="D3" s="48"/>
      <c r="E3" s="48"/>
      <c r="F3" s="48"/>
      <c r="G3" s="20" t="s">
        <v>5</v>
      </c>
      <c r="H3" s="20" t="s">
        <v>352</v>
      </c>
      <c r="I3" s="20" t="s">
        <v>353</v>
      </c>
      <c r="J3" s="20" t="s">
        <v>360</v>
      </c>
      <c r="K3" s="20" t="s">
        <v>355</v>
      </c>
      <c r="L3" s="20" t="s">
        <v>356</v>
      </c>
      <c r="M3" s="20" t="s">
        <v>357</v>
      </c>
      <c r="N3" s="20" t="s">
        <v>358</v>
      </c>
      <c r="O3" s="20" t="s">
        <v>359</v>
      </c>
      <c r="P3" s="48"/>
      <c r="Q3" s="48"/>
      <c r="R3" s="48"/>
      <c r="S3" s="48"/>
    </row>
    <row r="4" spans="1:19" ht="15">
      <c r="A4" s="19">
        <v>1</v>
      </c>
      <c r="B4" s="19" t="s">
        <v>364</v>
      </c>
      <c r="C4" s="19">
        <v>10</v>
      </c>
      <c r="D4" s="19">
        <v>17</v>
      </c>
      <c r="E4" s="20" t="s">
        <v>39</v>
      </c>
      <c r="F4" s="20" t="s">
        <v>38</v>
      </c>
      <c r="G4" s="20">
        <v>8</v>
      </c>
      <c r="H4" s="20">
        <v>8</v>
      </c>
      <c r="I4" s="20">
        <v>7</v>
      </c>
      <c r="J4" s="20">
        <v>4</v>
      </c>
      <c r="K4" s="20">
        <v>4</v>
      </c>
      <c r="L4" s="20">
        <v>0</v>
      </c>
      <c r="M4" s="20">
        <v>7.5</v>
      </c>
      <c r="N4" s="20">
        <v>4</v>
      </c>
      <c r="O4" s="20">
        <v>3</v>
      </c>
      <c r="P4" s="19">
        <f aca="true" t="shared" si="0" ref="P4:P47">SUM(G4:O4)</f>
        <v>45.5</v>
      </c>
      <c r="Q4" s="33" t="s">
        <v>372</v>
      </c>
      <c r="R4" s="20"/>
      <c r="S4" s="20"/>
    </row>
    <row r="5" spans="1:19" ht="15">
      <c r="A5" s="19">
        <v>2</v>
      </c>
      <c r="B5" s="19" t="s">
        <v>364</v>
      </c>
      <c r="C5" s="19">
        <v>41</v>
      </c>
      <c r="D5" s="19">
        <v>18</v>
      </c>
      <c r="E5" s="20" t="s">
        <v>206</v>
      </c>
      <c r="F5" s="20" t="s">
        <v>42</v>
      </c>
      <c r="G5" s="20">
        <v>10</v>
      </c>
      <c r="H5" s="20">
        <v>5</v>
      </c>
      <c r="I5" s="20">
        <v>5</v>
      </c>
      <c r="J5" s="20">
        <v>4</v>
      </c>
      <c r="K5" s="20">
        <v>4</v>
      </c>
      <c r="L5" s="20">
        <v>2</v>
      </c>
      <c r="M5" s="20">
        <v>7.5</v>
      </c>
      <c r="N5" s="20">
        <v>4</v>
      </c>
      <c r="O5" s="20">
        <v>3.5</v>
      </c>
      <c r="P5" s="19">
        <f t="shared" si="0"/>
        <v>45</v>
      </c>
      <c r="Q5" s="33" t="s">
        <v>372</v>
      </c>
      <c r="R5" s="20"/>
      <c r="S5" s="20"/>
    </row>
    <row r="6" spans="1:19" ht="15">
      <c r="A6" s="19">
        <v>3</v>
      </c>
      <c r="B6" s="19" t="s">
        <v>364</v>
      </c>
      <c r="C6" s="19">
        <v>3</v>
      </c>
      <c r="D6" s="19" t="s">
        <v>302</v>
      </c>
      <c r="E6" s="20" t="s">
        <v>311</v>
      </c>
      <c r="F6" s="20" t="s">
        <v>312</v>
      </c>
      <c r="G6" s="20">
        <v>10</v>
      </c>
      <c r="H6" s="20">
        <v>4</v>
      </c>
      <c r="I6" s="20">
        <v>7</v>
      </c>
      <c r="J6" s="20">
        <v>4</v>
      </c>
      <c r="K6" s="20">
        <v>4</v>
      </c>
      <c r="L6" s="20">
        <v>0</v>
      </c>
      <c r="M6" s="20">
        <v>8</v>
      </c>
      <c r="N6" s="20">
        <v>4</v>
      </c>
      <c r="O6" s="20">
        <v>3.5</v>
      </c>
      <c r="P6" s="19">
        <f t="shared" si="0"/>
        <v>44.5</v>
      </c>
      <c r="Q6" s="33" t="s">
        <v>372</v>
      </c>
      <c r="R6" s="20"/>
      <c r="S6" s="20"/>
    </row>
    <row r="7" spans="1:19" ht="15">
      <c r="A7" s="19">
        <v>4</v>
      </c>
      <c r="B7" s="19" t="s">
        <v>364</v>
      </c>
      <c r="C7" s="19">
        <v>21</v>
      </c>
      <c r="D7" s="19">
        <v>18</v>
      </c>
      <c r="E7" s="20" t="s">
        <v>370</v>
      </c>
      <c r="F7" s="20" t="s">
        <v>42</v>
      </c>
      <c r="G7" s="20">
        <v>10</v>
      </c>
      <c r="H7" s="20">
        <v>7</v>
      </c>
      <c r="I7" s="20">
        <v>6</v>
      </c>
      <c r="J7" s="20">
        <v>4</v>
      </c>
      <c r="K7" s="20">
        <v>4</v>
      </c>
      <c r="L7" s="20">
        <v>0</v>
      </c>
      <c r="M7" s="20">
        <v>7.5</v>
      </c>
      <c r="N7" s="20">
        <v>4</v>
      </c>
      <c r="O7" s="20">
        <v>2</v>
      </c>
      <c r="P7" s="19">
        <f t="shared" si="0"/>
        <v>44.5</v>
      </c>
      <c r="Q7" s="33" t="s">
        <v>372</v>
      </c>
      <c r="R7" s="20"/>
      <c r="S7" s="20"/>
    </row>
    <row r="8" spans="1:19" ht="15">
      <c r="A8" s="19">
        <v>5</v>
      </c>
      <c r="B8" s="19" t="s">
        <v>364</v>
      </c>
      <c r="C8" s="19">
        <v>13</v>
      </c>
      <c r="D8" s="19">
        <v>7</v>
      </c>
      <c r="E8" s="20" t="s">
        <v>25</v>
      </c>
      <c r="F8" s="20" t="s">
        <v>23</v>
      </c>
      <c r="G8" s="20">
        <v>8</v>
      </c>
      <c r="H8" s="20">
        <v>3</v>
      </c>
      <c r="I8" s="20">
        <v>9</v>
      </c>
      <c r="J8" s="20">
        <v>4</v>
      </c>
      <c r="K8" s="20">
        <v>4</v>
      </c>
      <c r="L8" s="20">
        <v>0</v>
      </c>
      <c r="M8" s="20">
        <v>6.5</v>
      </c>
      <c r="N8" s="20">
        <v>4</v>
      </c>
      <c r="O8" s="20">
        <v>3.5</v>
      </c>
      <c r="P8" s="19">
        <f t="shared" si="0"/>
        <v>42</v>
      </c>
      <c r="Q8" s="19" t="s">
        <v>373</v>
      </c>
      <c r="R8" s="20"/>
      <c r="S8" s="20"/>
    </row>
    <row r="9" spans="1:19" ht="15">
      <c r="A9" s="19">
        <v>6</v>
      </c>
      <c r="B9" s="19" t="s">
        <v>364</v>
      </c>
      <c r="C9" s="19">
        <v>26</v>
      </c>
      <c r="D9" s="19" t="s">
        <v>302</v>
      </c>
      <c r="E9" s="20" t="s">
        <v>310</v>
      </c>
      <c r="F9" s="20" t="s">
        <v>312</v>
      </c>
      <c r="G9" s="20">
        <v>10</v>
      </c>
      <c r="H9" s="20">
        <v>3</v>
      </c>
      <c r="I9" s="20">
        <v>4</v>
      </c>
      <c r="J9" s="20">
        <v>4</v>
      </c>
      <c r="K9" s="20">
        <v>3</v>
      </c>
      <c r="L9" s="20">
        <v>0</v>
      </c>
      <c r="M9" s="20">
        <v>7.5</v>
      </c>
      <c r="N9" s="20">
        <v>4</v>
      </c>
      <c r="O9" s="20">
        <v>3.5</v>
      </c>
      <c r="P9" s="19">
        <f t="shared" si="0"/>
        <v>39</v>
      </c>
      <c r="Q9" s="19" t="s">
        <v>373</v>
      </c>
      <c r="R9" s="20"/>
      <c r="S9" s="20"/>
    </row>
    <row r="10" spans="1:19" ht="15">
      <c r="A10" s="19">
        <v>7</v>
      </c>
      <c r="B10" s="19" t="s">
        <v>364</v>
      </c>
      <c r="C10" s="19">
        <v>16</v>
      </c>
      <c r="D10" s="19">
        <v>7</v>
      </c>
      <c r="E10" s="20" t="s">
        <v>158</v>
      </c>
      <c r="F10" s="20" t="s">
        <v>23</v>
      </c>
      <c r="G10" s="20">
        <v>9</v>
      </c>
      <c r="H10" s="20">
        <v>3</v>
      </c>
      <c r="I10" s="20">
        <v>7</v>
      </c>
      <c r="J10" s="20">
        <v>4</v>
      </c>
      <c r="K10" s="20">
        <v>4</v>
      </c>
      <c r="L10" s="20">
        <v>0</v>
      </c>
      <c r="M10" s="20">
        <v>5.5</v>
      </c>
      <c r="N10" s="20">
        <v>3</v>
      </c>
      <c r="O10" s="20">
        <v>3</v>
      </c>
      <c r="P10" s="19">
        <f t="shared" si="0"/>
        <v>38.5</v>
      </c>
      <c r="Q10" s="19" t="s">
        <v>373</v>
      </c>
      <c r="R10" s="20"/>
      <c r="S10" s="20"/>
    </row>
    <row r="11" spans="1:19" ht="15">
      <c r="A11" s="19">
        <v>8</v>
      </c>
      <c r="B11" s="19" t="s">
        <v>364</v>
      </c>
      <c r="C11" s="19">
        <v>43</v>
      </c>
      <c r="D11" s="19">
        <v>7</v>
      </c>
      <c r="E11" s="20" t="s">
        <v>26</v>
      </c>
      <c r="F11" s="20" t="s">
        <v>23</v>
      </c>
      <c r="G11" s="20">
        <v>6</v>
      </c>
      <c r="H11" s="20">
        <v>2</v>
      </c>
      <c r="I11" s="20">
        <v>8</v>
      </c>
      <c r="J11" s="20">
        <v>4</v>
      </c>
      <c r="K11" s="20">
        <v>4</v>
      </c>
      <c r="L11" s="20">
        <v>0</v>
      </c>
      <c r="M11" s="20">
        <v>7</v>
      </c>
      <c r="N11" s="20">
        <v>3</v>
      </c>
      <c r="O11" s="20">
        <v>3</v>
      </c>
      <c r="P11" s="19">
        <f t="shared" si="0"/>
        <v>37</v>
      </c>
      <c r="Q11" s="19" t="s">
        <v>373</v>
      </c>
      <c r="R11" s="20"/>
      <c r="S11" s="20"/>
    </row>
    <row r="12" spans="1:19" ht="15">
      <c r="A12" s="19">
        <v>9</v>
      </c>
      <c r="B12" s="19" t="s">
        <v>364</v>
      </c>
      <c r="C12" s="19">
        <v>14</v>
      </c>
      <c r="D12" s="19">
        <v>5</v>
      </c>
      <c r="E12" s="20" t="s">
        <v>65</v>
      </c>
      <c r="F12" s="20" t="s">
        <v>19</v>
      </c>
      <c r="G12" s="20">
        <v>8</v>
      </c>
      <c r="H12" s="20">
        <v>3</v>
      </c>
      <c r="I12" s="20">
        <v>3</v>
      </c>
      <c r="J12" s="20">
        <v>4</v>
      </c>
      <c r="K12" s="20">
        <v>4</v>
      </c>
      <c r="L12" s="20">
        <v>0</v>
      </c>
      <c r="M12" s="20">
        <v>6</v>
      </c>
      <c r="N12" s="20">
        <v>4</v>
      </c>
      <c r="O12" s="20">
        <v>3.5</v>
      </c>
      <c r="P12" s="19">
        <f t="shared" si="0"/>
        <v>35.5</v>
      </c>
      <c r="Q12" s="19" t="s">
        <v>373</v>
      </c>
      <c r="R12" s="20"/>
      <c r="S12" s="20"/>
    </row>
    <row r="13" spans="1:19" ht="15">
      <c r="A13" s="19">
        <v>10</v>
      </c>
      <c r="B13" s="19" t="s">
        <v>364</v>
      </c>
      <c r="C13" s="19">
        <v>31</v>
      </c>
      <c r="D13" s="19">
        <v>6</v>
      </c>
      <c r="E13" s="20" t="s">
        <v>147</v>
      </c>
      <c r="F13" s="20" t="s">
        <v>21</v>
      </c>
      <c r="G13" s="20">
        <v>8</v>
      </c>
      <c r="H13" s="20">
        <v>3</v>
      </c>
      <c r="I13" s="20">
        <v>8</v>
      </c>
      <c r="J13" s="20">
        <v>1</v>
      </c>
      <c r="K13" s="20">
        <v>2</v>
      </c>
      <c r="L13" s="20">
        <v>0</v>
      </c>
      <c r="M13" s="20">
        <v>5.5</v>
      </c>
      <c r="N13" s="20">
        <v>4</v>
      </c>
      <c r="O13" s="20">
        <v>4</v>
      </c>
      <c r="P13" s="19">
        <f t="shared" si="0"/>
        <v>35.5</v>
      </c>
      <c r="Q13" s="19" t="s">
        <v>373</v>
      </c>
      <c r="R13" s="20"/>
      <c r="S13" s="20"/>
    </row>
    <row r="14" spans="1:19" ht="15">
      <c r="A14" s="19">
        <v>11</v>
      </c>
      <c r="B14" s="19" t="s">
        <v>364</v>
      </c>
      <c r="C14" s="19">
        <v>25</v>
      </c>
      <c r="D14" s="19">
        <v>3</v>
      </c>
      <c r="E14" s="20" t="s">
        <v>134</v>
      </c>
      <c r="F14" s="20" t="s">
        <v>130</v>
      </c>
      <c r="G14" s="20">
        <v>5</v>
      </c>
      <c r="H14" s="20">
        <v>3.5</v>
      </c>
      <c r="I14" s="20">
        <v>8</v>
      </c>
      <c r="J14" s="20">
        <v>4</v>
      </c>
      <c r="K14" s="20">
        <v>4</v>
      </c>
      <c r="L14" s="20">
        <v>0</v>
      </c>
      <c r="M14" s="20">
        <v>5</v>
      </c>
      <c r="N14" s="20">
        <v>2</v>
      </c>
      <c r="O14" s="20">
        <v>3.5</v>
      </c>
      <c r="P14" s="19">
        <f t="shared" si="0"/>
        <v>35</v>
      </c>
      <c r="Q14" s="34" t="s">
        <v>374</v>
      </c>
      <c r="R14" s="20"/>
      <c r="S14" s="20"/>
    </row>
    <row r="15" spans="1:19" ht="15">
      <c r="A15" s="19">
        <v>12</v>
      </c>
      <c r="B15" s="19" t="s">
        <v>364</v>
      </c>
      <c r="C15" s="19">
        <v>24</v>
      </c>
      <c r="D15" s="19">
        <v>7</v>
      </c>
      <c r="E15" s="20" t="s">
        <v>27</v>
      </c>
      <c r="F15" s="20" t="s">
        <v>23</v>
      </c>
      <c r="G15" s="20">
        <v>6</v>
      </c>
      <c r="H15" s="20">
        <v>1.5</v>
      </c>
      <c r="I15" s="20">
        <v>4</v>
      </c>
      <c r="J15" s="20">
        <v>4</v>
      </c>
      <c r="K15" s="20">
        <v>4</v>
      </c>
      <c r="L15" s="20">
        <v>1</v>
      </c>
      <c r="M15" s="20">
        <v>6</v>
      </c>
      <c r="N15" s="20">
        <v>4</v>
      </c>
      <c r="O15" s="20">
        <v>4</v>
      </c>
      <c r="P15" s="19">
        <f t="shared" si="0"/>
        <v>34.5</v>
      </c>
      <c r="Q15" s="34" t="s">
        <v>374</v>
      </c>
      <c r="R15" s="20"/>
      <c r="S15" s="20"/>
    </row>
    <row r="16" spans="1:19" ht="15">
      <c r="A16" s="19">
        <v>13</v>
      </c>
      <c r="B16" s="19" t="s">
        <v>364</v>
      </c>
      <c r="C16" s="19">
        <v>36</v>
      </c>
      <c r="D16" s="19">
        <v>6</v>
      </c>
      <c r="E16" s="20" t="s">
        <v>146</v>
      </c>
      <c r="F16" s="20" t="s">
        <v>21</v>
      </c>
      <c r="G16" s="20">
        <v>7</v>
      </c>
      <c r="H16" s="20">
        <v>3</v>
      </c>
      <c r="I16" s="20">
        <v>8</v>
      </c>
      <c r="J16" s="20">
        <v>2</v>
      </c>
      <c r="K16" s="20">
        <v>2</v>
      </c>
      <c r="L16" s="20">
        <v>0</v>
      </c>
      <c r="M16" s="20">
        <v>4</v>
      </c>
      <c r="N16" s="20">
        <v>4</v>
      </c>
      <c r="O16" s="20">
        <v>2</v>
      </c>
      <c r="P16" s="19">
        <f t="shared" si="0"/>
        <v>32</v>
      </c>
      <c r="Q16" s="34" t="s">
        <v>374</v>
      </c>
      <c r="R16" s="20"/>
      <c r="S16" s="20"/>
    </row>
    <row r="17" spans="1:19" ht="15">
      <c r="A17" s="19">
        <v>14</v>
      </c>
      <c r="B17" s="19" t="s">
        <v>364</v>
      </c>
      <c r="C17" s="19">
        <v>20</v>
      </c>
      <c r="D17" s="19">
        <v>4</v>
      </c>
      <c r="E17" s="20" t="s">
        <v>136</v>
      </c>
      <c r="F17" s="20" t="s">
        <v>77</v>
      </c>
      <c r="G17" s="20">
        <v>4</v>
      </c>
      <c r="H17" s="20">
        <v>5</v>
      </c>
      <c r="I17" s="20">
        <v>4</v>
      </c>
      <c r="J17" s="20">
        <v>4</v>
      </c>
      <c r="K17" s="20">
        <v>1</v>
      </c>
      <c r="L17" s="20">
        <v>0</v>
      </c>
      <c r="M17" s="20">
        <v>6</v>
      </c>
      <c r="N17" s="20">
        <v>4</v>
      </c>
      <c r="O17" s="20">
        <v>3.5</v>
      </c>
      <c r="P17" s="19">
        <f t="shared" si="0"/>
        <v>31.5</v>
      </c>
      <c r="Q17" s="34" t="s">
        <v>374</v>
      </c>
      <c r="R17" s="20"/>
      <c r="S17" s="20"/>
    </row>
    <row r="18" spans="1:19" ht="15">
      <c r="A18" s="19">
        <v>15</v>
      </c>
      <c r="B18" s="19" t="s">
        <v>364</v>
      </c>
      <c r="C18" s="19">
        <v>29</v>
      </c>
      <c r="D18" s="19">
        <v>32</v>
      </c>
      <c r="E18" s="20" t="s">
        <v>274</v>
      </c>
      <c r="F18" s="20" t="s">
        <v>266</v>
      </c>
      <c r="G18" s="20">
        <v>8</v>
      </c>
      <c r="H18" s="20">
        <v>2</v>
      </c>
      <c r="I18" s="20">
        <v>5</v>
      </c>
      <c r="J18" s="20">
        <v>4</v>
      </c>
      <c r="K18" s="20">
        <v>1</v>
      </c>
      <c r="L18" s="20">
        <v>0</v>
      </c>
      <c r="M18" s="20">
        <v>5.5</v>
      </c>
      <c r="N18" s="20">
        <v>4</v>
      </c>
      <c r="O18" s="20">
        <v>2</v>
      </c>
      <c r="P18" s="19">
        <f t="shared" si="0"/>
        <v>31.5</v>
      </c>
      <c r="Q18" s="34" t="s">
        <v>374</v>
      </c>
      <c r="R18" s="20"/>
      <c r="S18" s="20"/>
    </row>
    <row r="19" spans="1:19" ht="15">
      <c r="A19" s="19">
        <v>16</v>
      </c>
      <c r="B19" s="19" t="s">
        <v>364</v>
      </c>
      <c r="C19" s="19">
        <v>15</v>
      </c>
      <c r="D19" s="19">
        <v>7</v>
      </c>
      <c r="E19" s="20" t="s">
        <v>348</v>
      </c>
      <c r="F19" s="20" t="s">
        <v>23</v>
      </c>
      <c r="G19" s="20">
        <v>7</v>
      </c>
      <c r="H19" s="20">
        <v>2</v>
      </c>
      <c r="I19" s="20">
        <v>3</v>
      </c>
      <c r="J19" s="20">
        <v>2</v>
      </c>
      <c r="K19" s="20">
        <v>3</v>
      </c>
      <c r="L19" s="20">
        <v>0</v>
      </c>
      <c r="M19" s="20">
        <v>5.5</v>
      </c>
      <c r="N19" s="20">
        <v>4</v>
      </c>
      <c r="O19" s="20">
        <v>4</v>
      </c>
      <c r="P19" s="19">
        <f t="shared" si="0"/>
        <v>30.5</v>
      </c>
      <c r="Q19" s="34" t="s">
        <v>374</v>
      </c>
      <c r="R19" s="20"/>
      <c r="S19" s="20"/>
    </row>
    <row r="20" spans="1:19" ht="15">
      <c r="A20" s="19">
        <v>17</v>
      </c>
      <c r="B20" s="19" t="s">
        <v>364</v>
      </c>
      <c r="C20" s="19">
        <v>30</v>
      </c>
      <c r="D20" s="19">
        <v>32</v>
      </c>
      <c r="E20" s="20" t="s">
        <v>64</v>
      </c>
      <c r="F20" s="20" t="s">
        <v>266</v>
      </c>
      <c r="G20" s="20">
        <v>7</v>
      </c>
      <c r="H20" s="20">
        <v>5</v>
      </c>
      <c r="I20" s="20">
        <v>4</v>
      </c>
      <c r="J20" s="20">
        <v>4</v>
      </c>
      <c r="K20" s="20">
        <v>0</v>
      </c>
      <c r="L20" s="20">
        <v>1</v>
      </c>
      <c r="M20" s="20">
        <v>6</v>
      </c>
      <c r="N20" s="20">
        <v>1</v>
      </c>
      <c r="O20" s="20">
        <v>2.5</v>
      </c>
      <c r="P20" s="19">
        <f t="shared" si="0"/>
        <v>30.5</v>
      </c>
      <c r="Q20" s="34" t="s">
        <v>374</v>
      </c>
      <c r="R20" s="20"/>
      <c r="S20" s="20"/>
    </row>
    <row r="21" spans="1:19" ht="15">
      <c r="A21" s="19">
        <v>18</v>
      </c>
      <c r="B21" s="19" t="s">
        <v>364</v>
      </c>
      <c r="C21" s="19">
        <v>35</v>
      </c>
      <c r="D21" s="19">
        <v>9</v>
      </c>
      <c r="E21" s="20" t="s">
        <v>167</v>
      </c>
      <c r="F21" s="20" t="s">
        <v>87</v>
      </c>
      <c r="G21" s="20">
        <v>6</v>
      </c>
      <c r="H21" s="20">
        <v>3</v>
      </c>
      <c r="I21" s="20">
        <v>8</v>
      </c>
      <c r="J21" s="20">
        <v>2</v>
      </c>
      <c r="K21" s="20">
        <v>4</v>
      </c>
      <c r="L21" s="20">
        <v>0</v>
      </c>
      <c r="M21" s="20">
        <v>5.5</v>
      </c>
      <c r="N21" s="20">
        <v>0</v>
      </c>
      <c r="O21" s="20">
        <v>2</v>
      </c>
      <c r="P21" s="19">
        <f t="shared" si="0"/>
        <v>30.5</v>
      </c>
      <c r="Q21" s="34" t="s">
        <v>374</v>
      </c>
      <c r="R21" s="20"/>
      <c r="S21" s="20"/>
    </row>
    <row r="22" spans="1:19" ht="15">
      <c r="A22" s="19">
        <v>19</v>
      </c>
      <c r="B22" s="19" t="s">
        <v>364</v>
      </c>
      <c r="C22" s="19">
        <v>5</v>
      </c>
      <c r="D22" s="19">
        <v>33</v>
      </c>
      <c r="E22" s="20" t="s">
        <v>280</v>
      </c>
      <c r="F22" s="24" t="s">
        <v>275</v>
      </c>
      <c r="G22" s="20">
        <v>3</v>
      </c>
      <c r="H22" s="20">
        <v>3</v>
      </c>
      <c r="I22" s="20">
        <v>4</v>
      </c>
      <c r="J22" s="20">
        <v>4</v>
      </c>
      <c r="K22" s="20">
        <v>4</v>
      </c>
      <c r="L22" s="20">
        <v>0</v>
      </c>
      <c r="M22" s="20">
        <v>6</v>
      </c>
      <c r="N22" s="20">
        <v>1</v>
      </c>
      <c r="O22" s="20">
        <v>3.5</v>
      </c>
      <c r="P22" s="19">
        <f t="shared" si="0"/>
        <v>28.5</v>
      </c>
      <c r="Q22" s="34" t="s">
        <v>374</v>
      </c>
      <c r="R22" s="20"/>
      <c r="S22" s="20"/>
    </row>
    <row r="23" spans="1:19" ht="15">
      <c r="A23" s="19">
        <v>20</v>
      </c>
      <c r="B23" s="19" t="s">
        <v>364</v>
      </c>
      <c r="C23" s="19">
        <v>22</v>
      </c>
      <c r="D23" s="19">
        <v>5</v>
      </c>
      <c r="E23" s="20" t="s">
        <v>18</v>
      </c>
      <c r="F23" s="20" t="s">
        <v>19</v>
      </c>
      <c r="G23" s="20">
        <v>3</v>
      </c>
      <c r="H23" s="20">
        <v>7</v>
      </c>
      <c r="I23" s="20">
        <v>5</v>
      </c>
      <c r="J23" s="20">
        <v>2</v>
      </c>
      <c r="K23" s="20">
        <v>1</v>
      </c>
      <c r="L23" s="20">
        <v>0</v>
      </c>
      <c r="M23" s="20">
        <v>4.5</v>
      </c>
      <c r="N23" s="20">
        <v>2</v>
      </c>
      <c r="O23" s="20">
        <v>4</v>
      </c>
      <c r="P23" s="19">
        <f t="shared" si="0"/>
        <v>28.5</v>
      </c>
      <c r="Q23" s="34" t="s">
        <v>374</v>
      </c>
      <c r="R23" s="20"/>
      <c r="S23" s="20"/>
    </row>
    <row r="24" spans="1:19" ht="15">
      <c r="A24" s="19">
        <v>21</v>
      </c>
      <c r="B24" s="19" t="s">
        <v>364</v>
      </c>
      <c r="C24" s="19">
        <v>17</v>
      </c>
      <c r="D24" s="19">
        <v>11</v>
      </c>
      <c r="E24" s="20" t="s">
        <v>90</v>
      </c>
      <c r="F24" s="20" t="s">
        <v>32</v>
      </c>
      <c r="G24" s="20">
        <v>5</v>
      </c>
      <c r="H24" s="20">
        <v>3</v>
      </c>
      <c r="I24" s="20">
        <v>5</v>
      </c>
      <c r="J24" s="20">
        <v>0</v>
      </c>
      <c r="K24" s="20">
        <v>4</v>
      </c>
      <c r="L24" s="20">
        <v>0</v>
      </c>
      <c r="M24" s="20">
        <v>5</v>
      </c>
      <c r="N24" s="20">
        <v>3</v>
      </c>
      <c r="O24" s="20">
        <v>3</v>
      </c>
      <c r="P24" s="19">
        <f t="shared" si="0"/>
        <v>28</v>
      </c>
      <c r="Q24" s="34" t="s">
        <v>374</v>
      </c>
      <c r="R24" s="20"/>
      <c r="S24" s="20"/>
    </row>
    <row r="25" spans="1:19" ht="15">
      <c r="A25" s="19">
        <v>22</v>
      </c>
      <c r="B25" s="19" t="s">
        <v>364</v>
      </c>
      <c r="C25" s="19">
        <v>33</v>
      </c>
      <c r="D25" s="19">
        <v>27</v>
      </c>
      <c r="E25" s="20" t="s">
        <v>252</v>
      </c>
      <c r="F25" s="20" t="s">
        <v>54</v>
      </c>
      <c r="G25" s="20">
        <v>5</v>
      </c>
      <c r="H25" s="20">
        <v>3</v>
      </c>
      <c r="I25" s="20">
        <v>4</v>
      </c>
      <c r="J25" s="20">
        <v>3</v>
      </c>
      <c r="K25" s="20">
        <v>4</v>
      </c>
      <c r="L25" s="20">
        <v>0</v>
      </c>
      <c r="M25" s="20">
        <v>3</v>
      </c>
      <c r="N25" s="20">
        <v>2</v>
      </c>
      <c r="O25" s="20">
        <v>4</v>
      </c>
      <c r="P25" s="19">
        <f t="shared" si="0"/>
        <v>28</v>
      </c>
      <c r="Q25" s="34" t="s">
        <v>374</v>
      </c>
      <c r="R25" s="20"/>
      <c r="S25" s="20"/>
    </row>
    <row r="26" spans="1:19" ht="15">
      <c r="A26" s="19">
        <v>23</v>
      </c>
      <c r="B26" s="19" t="s">
        <v>364</v>
      </c>
      <c r="C26" s="19">
        <v>4</v>
      </c>
      <c r="D26" s="19">
        <v>29</v>
      </c>
      <c r="E26" s="20" t="s">
        <v>347</v>
      </c>
      <c r="F26" s="20" t="s">
        <v>346</v>
      </c>
      <c r="G26" s="20">
        <v>3</v>
      </c>
      <c r="H26" s="20">
        <v>3</v>
      </c>
      <c r="I26" s="20">
        <v>3</v>
      </c>
      <c r="J26" s="20">
        <v>4</v>
      </c>
      <c r="K26" s="20">
        <v>4</v>
      </c>
      <c r="L26" s="20">
        <v>0</v>
      </c>
      <c r="M26" s="20">
        <v>5</v>
      </c>
      <c r="N26" s="20">
        <v>2</v>
      </c>
      <c r="O26" s="20">
        <v>3.5</v>
      </c>
      <c r="P26" s="19">
        <f t="shared" si="0"/>
        <v>27.5</v>
      </c>
      <c r="Q26" s="20"/>
      <c r="R26" s="20"/>
      <c r="S26" s="20"/>
    </row>
    <row r="27" spans="1:19" ht="15">
      <c r="A27" s="19">
        <v>24</v>
      </c>
      <c r="B27" s="19" t="s">
        <v>364</v>
      </c>
      <c r="C27" s="19">
        <v>9</v>
      </c>
      <c r="D27" s="19">
        <v>7</v>
      </c>
      <c r="E27" s="20" t="s">
        <v>157</v>
      </c>
      <c r="F27" s="20" t="s">
        <v>23</v>
      </c>
      <c r="G27" s="20">
        <v>8</v>
      </c>
      <c r="H27" s="20">
        <v>3</v>
      </c>
      <c r="I27" s="20">
        <v>3</v>
      </c>
      <c r="J27" s="20">
        <v>1</v>
      </c>
      <c r="K27" s="20">
        <v>0</v>
      </c>
      <c r="L27" s="20">
        <v>0</v>
      </c>
      <c r="M27" s="20">
        <v>3</v>
      </c>
      <c r="N27" s="20">
        <v>4</v>
      </c>
      <c r="O27" s="20">
        <v>5</v>
      </c>
      <c r="P27" s="19">
        <f t="shared" si="0"/>
        <v>27</v>
      </c>
      <c r="Q27" s="20"/>
      <c r="R27" s="20"/>
      <c r="S27" s="20"/>
    </row>
    <row r="28" spans="1:19" ht="15">
      <c r="A28" s="19">
        <v>25</v>
      </c>
      <c r="B28" s="19" t="s">
        <v>364</v>
      </c>
      <c r="C28" s="19">
        <v>27</v>
      </c>
      <c r="D28" s="19">
        <v>9</v>
      </c>
      <c r="E28" s="20" t="s">
        <v>349</v>
      </c>
      <c r="F28" s="20" t="s">
        <v>87</v>
      </c>
      <c r="G28" s="20">
        <v>5</v>
      </c>
      <c r="H28" s="20">
        <v>2</v>
      </c>
      <c r="I28" s="20">
        <v>3</v>
      </c>
      <c r="J28" s="20">
        <v>4</v>
      </c>
      <c r="K28" s="20">
        <v>4</v>
      </c>
      <c r="L28" s="20">
        <v>0</v>
      </c>
      <c r="M28" s="20">
        <v>5</v>
      </c>
      <c r="N28" s="20">
        <v>2</v>
      </c>
      <c r="O28" s="20">
        <v>1.5</v>
      </c>
      <c r="P28" s="19">
        <f t="shared" si="0"/>
        <v>26.5</v>
      </c>
      <c r="Q28" s="20"/>
      <c r="R28" s="20"/>
      <c r="S28" s="20"/>
    </row>
    <row r="29" spans="1:19" ht="15">
      <c r="A29" s="19">
        <v>26</v>
      </c>
      <c r="B29" s="19" t="s">
        <v>364</v>
      </c>
      <c r="C29" s="19">
        <v>6</v>
      </c>
      <c r="D29" s="19">
        <v>21</v>
      </c>
      <c r="E29" s="20" t="s">
        <v>45</v>
      </c>
      <c r="F29" s="20" t="s">
        <v>44</v>
      </c>
      <c r="G29" s="20">
        <v>5</v>
      </c>
      <c r="H29" s="20">
        <v>1.5</v>
      </c>
      <c r="I29" s="20">
        <v>1.5</v>
      </c>
      <c r="J29" s="20">
        <v>4</v>
      </c>
      <c r="K29" s="20">
        <v>4</v>
      </c>
      <c r="L29" s="20">
        <v>0</v>
      </c>
      <c r="M29" s="20">
        <v>5.5</v>
      </c>
      <c r="N29" s="20">
        <v>3</v>
      </c>
      <c r="O29" s="20">
        <v>1</v>
      </c>
      <c r="P29" s="19">
        <f t="shared" si="0"/>
        <v>25.5</v>
      </c>
      <c r="Q29" s="20"/>
      <c r="R29" s="20"/>
      <c r="S29" s="20"/>
    </row>
    <row r="30" spans="1:19" ht="15">
      <c r="A30" s="19">
        <v>27</v>
      </c>
      <c r="B30" s="19" t="s">
        <v>364</v>
      </c>
      <c r="C30" s="19">
        <v>11</v>
      </c>
      <c r="D30" s="19">
        <v>16</v>
      </c>
      <c r="E30" s="20" t="s">
        <v>195</v>
      </c>
      <c r="F30" s="20" t="s">
        <v>190</v>
      </c>
      <c r="G30" s="20">
        <v>4</v>
      </c>
      <c r="H30" s="20">
        <v>4</v>
      </c>
      <c r="I30" s="20">
        <v>6</v>
      </c>
      <c r="J30" s="20">
        <v>3.5</v>
      </c>
      <c r="K30" s="20">
        <v>3</v>
      </c>
      <c r="L30" s="20">
        <v>0</v>
      </c>
      <c r="M30" s="20">
        <v>2</v>
      </c>
      <c r="N30" s="20">
        <v>1</v>
      </c>
      <c r="O30" s="20">
        <v>2</v>
      </c>
      <c r="P30" s="19">
        <f t="shared" si="0"/>
        <v>25.5</v>
      </c>
      <c r="Q30" s="20"/>
      <c r="R30" s="20"/>
      <c r="S30" s="20"/>
    </row>
    <row r="31" spans="1:19" ht="15">
      <c r="A31" s="19">
        <v>28</v>
      </c>
      <c r="B31" s="19" t="s">
        <v>364</v>
      </c>
      <c r="C31" s="19">
        <v>34</v>
      </c>
      <c r="D31" s="19">
        <v>30</v>
      </c>
      <c r="E31" s="20" t="s">
        <v>59</v>
      </c>
      <c r="F31" s="3" t="s">
        <v>60</v>
      </c>
      <c r="G31" s="20">
        <v>2</v>
      </c>
      <c r="H31" s="20">
        <v>2</v>
      </c>
      <c r="I31" s="20">
        <v>4</v>
      </c>
      <c r="J31" s="20">
        <v>4</v>
      </c>
      <c r="K31" s="20">
        <v>1</v>
      </c>
      <c r="L31" s="20">
        <v>0</v>
      </c>
      <c r="M31" s="20">
        <v>3.5</v>
      </c>
      <c r="N31" s="20">
        <v>1</v>
      </c>
      <c r="O31" s="20">
        <v>2</v>
      </c>
      <c r="P31" s="19">
        <f t="shared" si="0"/>
        <v>19.5</v>
      </c>
      <c r="Q31" s="20"/>
      <c r="R31" s="20"/>
      <c r="S31" s="20"/>
    </row>
    <row r="32" spans="1:19" ht="15">
      <c r="A32" s="19">
        <v>29</v>
      </c>
      <c r="B32" s="19" t="s">
        <v>364</v>
      </c>
      <c r="C32" s="19">
        <v>39</v>
      </c>
      <c r="D32" s="19">
        <v>33</v>
      </c>
      <c r="E32" s="20" t="s">
        <v>281</v>
      </c>
      <c r="F32" s="3" t="s">
        <v>275</v>
      </c>
      <c r="G32" s="20">
        <v>3</v>
      </c>
      <c r="H32" s="20">
        <v>1</v>
      </c>
      <c r="I32" s="20">
        <v>3</v>
      </c>
      <c r="J32" s="20">
        <v>1.5</v>
      </c>
      <c r="K32" s="20">
        <v>0</v>
      </c>
      <c r="L32" s="20">
        <v>0</v>
      </c>
      <c r="M32" s="20">
        <v>4</v>
      </c>
      <c r="N32" s="20">
        <v>4</v>
      </c>
      <c r="O32" s="20">
        <v>2.5</v>
      </c>
      <c r="P32" s="19">
        <f t="shared" si="0"/>
        <v>19</v>
      </c>
      <c r="Q32" s="20"/>
      <c r="R32" s="20"/>
      <c r="S32" s="20"/>
    </row>
    <row r="33" spans="1:19" ht="15">
      <c r="A33" s="19">
        <v>30</v>
      </c>
      <c r="B33" s="19" t="s">
        <v>364</v>
      </c>
      <c r="C33" s="19">
        <v>2</v>
      </c>
      <c r="D33" s="19">
        <v>10</v>
      </c>
      <c r="E33" s="20" t="s">
        <v>169</v>
      </c>
      <c r="F33" s="20" t="s">
        <v>31</v>
      </c>
      <c r="G33" s="20">
        <v>3</v>
      </c>
      <c r="H33" s="20">
        <v>2</v>
      </c>
      <c r="I33" s="20">
        <v>4</v>
      </c>
      <c r="J33" s="20">
        <v>0</v>
      </c>
      <c r="K33" s="20">
        <v>2</v>
      </c>
      <c r="L33" s="20">
        <v>0</v>
      </c>
      <c r="M33" s="20">
        <v>2.5</v>
      </c>
      <c r="N33" s="20">
        <v>3</v>
      </c>
      <c r="O33" s="20">
        <v>1</v>
      </c>
      <c r="P33" s="19">
        <f t="shared" si="0"/>
        <v>17.5</v>
      </c>
      <c r="Q33" s="20"/>
      <c r="R33" s="20"/>
      <c r="S33" s="20"/>
    </row>
    <row r="34" spans="1:19" ht="15">
      <c r="A34" s="19">
        <v>31</v>
      </c>
      <c r="B34" s="19" t="s">
        <v>364</v>
      </c>
      <c r="C34" s="19">
        <v>44</v>
      </c>
      <c r="D34" s="19">
        <v>25</v>
      </c>
      <c r="E34" s="20" t="s">
        <v>49</v>
      </c>
      <c r="F34" s="20" t="s">
        <v>50</v>
      </c>
      <c r="G34" s="20">
        <v>6</v>
      </c>
      <c r="H34" s="20">
        <v>2</v>
      </c>
      <c r="I34" s="20">
        <v>1</v>
      </c>
      <c r="J34" s="20">
        <v>0</v>
      </c>
      <c r="K34" s="20">
        <v>0</v>
      </c>
      <c r="L34" s="20">
        <v>0</v>
      </c>
      <c r="M34" s="20">
        <v>4.5</v>
      </c>
      <c r="N34" s="20">
        <v>2</v>
      </c>
      <c r="O34" s="20">
        <v>2</v>
      </c>
      <c r="P34" s="19">
        <f t="shared" si="0"/>
        <v>17.5</v>
      </c>
      <c r="Q34" s="20"/>
      <c r="R34" s="20"/>
      <c r="S34" s="20"/>
    </row>
    <row r="35" spans="1:19" ht="15">
      <c r="A35" s="19">
        <v>32</v>
      </c>
      <c r="B35" s="19" t="s">
        <v>364</v>
      </c>
      <c r="C35" s="19">
        <v>8</v>
      </c>
      <c r="D35" s="19">
        <v>10</v>
      </c>
      <c r="E35" s="20" t="s">
        <v>168</v>
      </c>
      <c r="F35" s="20" t="s">
        <v>31</v>
      </c>
      <c r="G35" s="20">
        <v>2</v>
      </c>
      <c r="H35" s="20">
        <v>2</v>
      </c>
      <c r="I35" s="20">
        <v>0</v>
      </c>
      <c r="J35" s="20">
        <v>2</v>
      </c>
      <c r="K35" s="20">
        <v>4</v>
      </c>
      <c r="L35" s="20">
        <v>1</v>
      </c>
      <c r="M35" s="20">
        <v>5</v>
      </c>
      <c r="N35" s="20">
        <v>0</v>
      </c>
      <c r="O35" s="20">
        <v>0.5</v>
      </c>
      <c r="P35" s="19">
        <f t="shared" si="0"/>
        <v>16.5</v>
      </c>
      <c r="Q35" s="20"/>
      <c r="R35" s="20"/>
      <c r="S35" s="20"/>
    </row>
    <row r="36" spans="1:19" ht="15">
      <c r="A36" s="19">
        <v>33</v>
      </c>
      <c r="B36" s="19" t="s">
        <v>364</v>
      </c>
      <c r="C36" s="19">
        <v>19</v>
      </c>
      <c r="D36" s="19">
        <v>2</v>
      </c>
      <c r="E36" s="20" t="s">
        <v>129</v>
      </c>
      <c r="F36" s="20" t="s">
        <v>16</v>
      </c>
      <c r="G36" s="20">
        <v>3</v>
      </c>
      <c r="H36" s="20">
        <v>2</v>
      </c>
      <c r="I36" s="20">
        <v>2</v>
      </c>
      <c r="J36" s="20">
        <v>3</v>
      </c>
      <c r="K36" s="20">
        <v>2</v>
      </c>
      <c r="L36" s="20">
        <v>0</v>
      </c>
      <c r="M36" s="20">
        <v>3.5</v>
      </c>
      <c r="N36" s="20">
        <v>0</v>
      </c>
      <c r="O36" s="20">
        <v>1</v>
      </c>
      <c r="P36" s="19">
        <f t="shared" si="0"/>
        <v>16.5</v>
      </c>
      <c r="Q36" s="20"/>
      <c r="R36" s="20"/>
      <c r="S36" s="20"/>
    </row>
    <row r="37" spans="1:19" ht="15">
      <c r="A37" s="19">
        <v>34</v>
      </c>
      <c r="B37" s="19" t="s">
        <v>364</v>
      </c>
      <c r="C37" s="19">
        <v>18</v>
      </c>
      <c r="D37" s="19">
        <v>27</v>
      </c>
      <c r="E37" s="20" t="s">
        <v>253</v>
      </c>
      <c r="F37" s="20" t="s">
        <v>54</v>
      </c>
      <c r="G37" s="20">
        <v>4</v>
      </c>
      <c r="H37" s="20">
        <v>1</v>
      </c>
      <c r="I37" s="20">
        <v>6</v>
      </c>
      <c r="J37" s="20">
        <v>0</v>
      </c>
      <c r="K37" s="20">
        <v>0</v>
      </c>
      <c r="L37" s="20">
        <v>0</v>
      </c>
      <c r="M37" s="20">
        <v>0</v>
      </c>
      <c r="N37" s="20">
        <v>1</v>
      </c>
      <c r="O37" s="20">
        <v>3</v>
      </c>
      <c r="P37" s="19">
        <f t="shared" si="0"/>
        <v>15</v>
      </c>
      <c r="Q37" s="20"/>
      <c r="R37" s="20"/>
      <c r="S37" s="20"/>
    </row>
    <row r="38" spans="1:19" ht="15">
      <c r="A38" s="19">
        <v>35</v>
      </c>
      <c r="B38" s="19" t="s">
        <v>364</v>
      </c>
      <c r="C38" s="19">
        <v>28</v>
      </c>
      <c r="D38" s="19">
        <v>25</v>
      </c>
      <c r="E38" s="20" t="s">
        <v>51</v>
      </c>
      <c r="F38" s="3" t="s">
        <v>50</v>
      </c>
      <c r="G38" s="20">
        <v>2</v>
      </c>
      <c r="H38" s="20">
        <v>1</v>
      </c>
      <c r="I38" s="20">
        <v>0</v>
      </c>
      <c r="J38" s="20">
        <v>2</v>
      </c>
      <c r="K38" s="20">
        <v>1</v>
      </c>
      <c r="L38" s="20">
        <v>0</v>
      </c>
      <c r="M38" s="20">
        <v>6</v>
      </c>
      <c r="N38" s="20">
        <v>0</v>
      </c>
      <c r="O38" s="20">
        <v>2</v>
      </c>
      <c r="P38" s="19">
        <f t="shared" si="0"/>
        <v>14</v>
      </c>
      <c r="Q38" s="20"/>
      <c r="R38" s="20"/>
      <c r="S38" s="20"/>
    </row>
    <row r="39" spans="1:19" ht="15">
      <c r="A39" s="19">
        <v>36</v>
      </c>
      <c r="B39" s="19" t="s">
        <v>364</v>
      </c>
      <c r="C39" s="19">
        <v>32</v>
      </c>
      <c r="D39" s="19" t="s">
        <v>324</v>
      </c>
      <c r="E39" s="20" t="s">
        <v>325</v>
      </c>
      <c r="F39" s="20" t="s">
        <v>327</v>
      </c>
      <c r="G39" s="20">
        <v>6</v>
      </c>
      <c r="H39" s="20">
        <v>2</v>
      </c>
      <c r="I39" s="20">
        <v>2</v>
      </c>
      <c r="J39" s="20">
        <v>0.5</v>
      </c>
      <c r="K39" s="20">
        <v>0</v>
      </c>
      <c r="L39" s="20">
        <v>0</v>
      </c>
      <c r="M39" s="20">
        <v>0</v>
      </c>
      <c r="N39" s="20">
        <v>2</v>
      </c>
      <c r="O39" s="20">
        <v>1</v>
      </c>
      <c r="P39" s="19">
        <f t="shared" si="0"/>
        <v>13.5</v>
      </c>
      <c r="Q39" s="20"/>
      <c r="R39" s="20"/>
      <c r="S39" s="20"/>
    </row>
    <row r="40" spans="1:19" ht="15">
      <c r="A40" s="19">
        <v>37</v>
      </c>
      <c r="B40" s="19" t="s">
        <v>364</v>
      </c>
      <c r="C40" s="19">
        <v>40</v>
      </c>
      <c r="D40" s="19" t="s">
        <v>324</v>
      </c>
      <c r="E40" s="20" t="s">
        <v>326</v>
      </c>
      <c r="F40" s="20" t="s">
        <v>327</v>
      </c>
      <c r="G40" s="20">
        <v>2</v>
      </c>
      <c r="H40" s="20">
        <v>1</v>
      </c>
      <c r="I40" s="20">
        <v>1.5</v>
      </c>
      <c r="J40" s="20">
        <v>1</v>
      </c>
      <c r="K40" s="20">
        <v>3</v>
      </c>
      <c r="L40" s="20">
        <v>0</v>
      </c>
      <c r="M40" s="20">
        <v>2</v>
      </c>
      <c r="N40" s="20">
        <v>0</v>
      </c>
      <c r="O40" s="20">
        <v>3</v>
      </c>
      <c r="P40" s="19">
        <f t="shared" si="0"/>
        <v>13.5</v>
      </c>
      <c r="Q40" s="20"/>
      <c r="R40" s="20"/>
      <c r="S40" s="20"/>
    </row>
    <row r="41" spans="1:19" ht="15">
      <c r="A41" s="19">
        <v>38</v>
      </c>
      <c r="B41" s="19" t="s">
        <v>364</v>
      </c>
      <c r="C41" s="19">
        <v>7</v>
      </c>
      <c r="D41" s="19">
        <v>29</v>
      </c>
      <c r="E41" s="20" t="s">
        <v>345</v>
      </c>
      <c r="F41" s="20" t="s">
        <v>346</v>
      </c>
      <c r="G41" s="20">
        <v>4</v>
      </c>
      <c r="H41" s="20">
        <v>2</v>
      </c>
      <c r="I41" s="20">
        <v>0</v>
      </c>
      <c r="J41" s="20">
        <v>2</v>
      </c>
      <c r="K41" s="20">
        <v>2</v>
      </c>
      <c r="L41" s="20">
        <v>0</v>
      </c>
      <c r="M41" s="20">
        <v>0</v>
      </c>
      <c r="N41" s="20">
        <v>1</v>
      </c>
      <c r="O41" s="20">
        <v>2</v>
      </c>
      <c r="P41" s="19">
        <f t="shared" si="0"/>
        <v>13</v>
      </c>
      <c r="Q41" s="20"/>
      <c r="R41" s="20"/>
      <c r="S41" s="20"/>
    </row>
    <row r="42" spans="1:19" ht="15">
      <c r="A42" s="19">
        <v>39</v>
      </c>
      <c r="B42" s="19" t="s">
        <v>364</v>
      </c>
      <c r="C42" s="19">
        <v>1</v>
      </c>
      <c r="D42" s="19">
        <v>3</v>
      </c>
      <c r="E42" s="20" t="s">
        <v>93</v>
      </c>
      <c r="F42" s="20" t="s">
        <v>130</v>
      </c>
      <c r="G42" s="20">
        <v>2</v>
      </c>
      <c r="H42" s="20">
        <v>2</v>
      </c>
      <c r="I42" s="20">
        <v>0.5</v>
      </c>
      <c r="J42" s="20">
        <v>0.5</v>
      </c>
      <c r="K42" s="20">
        <v>4</v>
      </c>
      <c r="L42" s="20">
        <v>0</v>
      </c>
      <c r="M42" s="20">
        <v>0.5</v>
      </c>
      <c r="N42" s="20">
        <v>1</v>
      </c>
      <c r="O42" s="20">
        <v>1</v>
      </c>
      <c r="P42" s="19">
        <f t="shared" si="0"/>
        <v>11.5</v>
      </c>
      <c r="Q42" s="20"/>
      <c r="R42" s="20"/>
      <c r="S42" s="20"/>
    </row>
    <row r="43" spans="1:19" ht="15">
      <c r="A43" s="19">
        <v>40</v>
      </c>
      <c r="B43" s="19" t="s">
        <v>364</v>
      </c>
      <c r="C43" s="19">
        <v>37</v>
      </c>
      <c r="D43" s="19">
        <v>16</v>
      </c>
      <c r="E43" s="20" t="s">
        <v>196</v>
      </c>
      <c r="F43" s="20" t="s">
        <v>190</v>
      </c>
      <c r="G43" s="20">
        <v>3</v>
      </c>
      <c r="H43" s="20">
        <v>2</v>
      </c>
      <c r="I43" s="20">
        <v>2</v>
      </c>
      <c r="J43" s="20">
        <v>0</v>
      </c>
      <c r="K43" s="20">
        <v>0</v>
      </c>
      <c r="L43" s="20">
        <v>0</v>
      </c>
      <c r="M43" s="20">
        <v>0</v>
      </c>
      <c r="N43" s="20">
        <v>4</v>
      </c>
      <c r="O43" s="20">
        <v>0</v>
      </c>
      <c r="P43" s="19">
        <f t="shared" si="0"/>
        <v>11</v>
      </c>
      <c r="Q43" s="20"/>
      <c r="R43" s="20"/>
      <c r="S43" s="20"/>
    </row>
    <row r="44" spans="1:19" ht="15">
      <c r="A44" s="19">
        <v>41</v>
      </c>
      <c r="B44" s="19" t="s">
        <v>364</v>
      </c>
      <c r="C44" s="19">
        <v>23</v>
      </c>
      <c r="D44" s="19">
        <v>20</v>
      </c>
      <c r="E44" s="20" t="s">
        <v>217</v>
      </c>
      <c r="F44" s="20" t="s">
        <v>43</v>
      </c>
      <c r="G44" s="20">
        <v>4</v>
      </c>
      <c r="H44" s="20">
        <v>1</v>
      </c>
      <c r="I44" s="20">
        <v>1</v>
      </c>
      <c r="J44" s="20">
        <v>0</v>
      </c>
      <c r="K44" s="20">
        <v>0</v>
      </c>
      <c r="L44" s="20">
        <v>0</v>
      </c>
      <c r="M44" s="20">
        <v>0</v>
      </c>
      <c r="N44" s="20">
        <v>2</v>
      </c>
      <c r="O44" s="20">
        <v>0</v>
      </c>
      <c r="P44" s="19">
        <f t="shared" si="0"/>
        <v>8</v>
      </c>
      <c r="Q44" s="20"/>
      <c r="R44" s="20"/>
      <c r="S44" s="20"/>
    </row>
    <row r="45" spans="1:19" ht="15">
      <c r="A45" s="19">
        <v>42</v>
      </c>
      <c r="B45" s="19" t="s">
        <v>364</v>
      </c>
      <c r="C45" s="19">
        <v>42</v>
      </c>
      <c r="D45" s="19">
        <v>20</v>
      </c>
      <c r="E45" s="20" t="s">
        <v>218</v>
      </c>
      <c r="F45" s="20" t="s">
        <v>43</v>
      </c>
      <c r="G45" s="20">
        <v>1</v>
      </c>
      <c r="H45" s="20">
        <v>1</v>
      </c>
      <c r="I45" s="20">
        <v>1</v>
      </c>
      <c r="J45" s="20">
        <v>0</v>
      </c>
      <c r="K45" s="20">
        <v>1</v>
      </c>
      <c r="L45" s="20">
        <v>0</v>
      </c>
      <c r="M45" s="20">
        <v>0.5</v>
      </c>
      <c r="N45" s="20">
        <v>2</v>
      </c>
      <c r="O45" s="20">
        <v>1</v>
      </c>
      <c r="P45" s="19">
        <f t="shared" si="0"/>
        <v>7.5</v>
      </c>
      <c r="Q45" s="20"/>
      <c r="R45" s="20"/>
      <c r="S45" s="20"/>
    </row>
    <row r="46" spans="1:19" ht="15">
      <c r="A46" s="19">
        <v>43</v>
      </c>
      <c r="B46" s="19" t="s">
        <v>364</v>
      </c>
      <c r="C46" s="19">
        <v>38</v>
      </c>
      <c r="D46" s="19" t="s">
        <v>313</v>
      </c>
      <c r="E46" s="20" t="s">
        <v>315</v>
      </c>
      <c r="F46" s="20" t="s">
        <v>316</v>
      </c>
      <c r="G46" s="20">
        <v>3</v>
      </c>
      <c r="H46" s="20">
        <v>1</v>
      </c>
      <c r="I46" s="20">
        <v>1</v>
      </c>
      <c r="J46" s="20">
        <v>0</v>
      </c>
      <c r="K46" s="20">
        <v>0</v>
      </c>
      <c r="L46" s="20">
        <v>0</v>
      </c>
      <c r="M46" s="20">
        <v>0</v>
      </c>
      <c r="N46" s="20">
        <v>1</v>
      </c>
      <c r="O46" s="20">
        <v>0</v>
      </c>
      <c r="P46" s="19">
        <f t="shared" si="0"/>
        <v>6</v>
      </c>
      <c r="Q46" s="20"/>
      <c r="R46" s="20"/>
      <c r="S46" s="20"/>
    </row>
    <row r="47" spans="1:19" ht="15">
      <c r="A47" s="19">
        <v>44</v>
      </c>
      <c r="B47" s="19" t="s">
        <v>364</v>
      </c>
      <c r="C47" s="19">
        <v>12</v>
      </c>
      <c r="D47" s="19" t="s">
        <v>313</v>
      </c>
      <c r="E47" s="20" t="s">
        <v>314</v>
      </c>
      <c r="F47" s="20" t="s">
        <v>316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2.5</v>
      </c>
      <c r="N47" s="20">
        <v>1</v>
      </c>
      <c r="O47" s="20">
        <v>0</v>
      </c>
      <c r="P47" s="19">
        <f t="shared" si="0"/>
        <v>4.5</v>
      </c>
      <c r="Q47" s="20"/>
      <c r="R47" s="20"/>
      <c r="S47" s="20"/>
    </row>
    <row r="48" ht="15">
      <c r="P48" s="18">
        <f>SUM(P4:P47)</f>
        <v>1132</v>
      </c>
    </row>
    <row r="49" spans="1:5" ht="15">
      <c r="A49" s="44" t="s">
        <v>70</v>
      </c>
      <c r="B49" s="44"/>
      <c r="C49" s="44"/>
      <c r="D49" s="44"/>
      <c r="E49" t="s">
        <v>24</v>
      </c>
    </row>
    <row r="50" spans="1:5" ht="15.75">
      <c r="A50" s="44" t="s">
        <v>67</v>
      </c>
      <c r="B50" s="44"/>
      <c r="C50" s="44"/>
      <c r="D50" s="44"/>
      <c r="E50" s="10" t="s">
        <v>41</v>
      </c>
    </row>
    <row r="51" ht="14.25" customHeight="1">
      <c r="E51" s="11" t="s">
        <v>44</v>
      </c>
    </row>
    <row r="52" ht="15.75">
      <c r="E52" s="11" t="s">
        <v>16</v>
      </c>
    </row>
    <row r="53" ht="15.75">
      <c r="E53" s="11" t="s">
        <v>275</v>
      </c>
    </row>
    <row r="54" ht="15.75">
      <c r="E54" s="11" t="s">
        <v>369</v>
      </c>
    </row>
    <row r="55" ht="15.75">
      <c r="E55" s="11" t="s">
        <v>268</v>
      </c>
    </row>
  </sheetData>
  <sheetProtection/>
  <mergeCells count="13">
    <mergeCell ref="B2:C3"/>
    <mergeCell ref="Q2:Q3"/>
    <mergeCell ref="R2:R3"/>
    <mergeCell ref="A49:D49"/>
    <mergeCell ref="A50:D50"/>
    <mergeCell ref="S2:S3"/>
    <mergeCell ref="A1:S1"/>
    <mergeCell ref="A2:A3"/>
    <mergeCell ref="D2:D3"/>
    <mergeCell ref="E2:E3"/>
    <mergeCell ref="F2:F3"/>
    <mergeCell ref="G2:O2"/>
    <mergeCell ref="P2:P3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Леся</cp:lastModifiedBy>
  <cp:lastPrinted>2012-12-11T15:23:40Z</cp:lastPrinted>
  <dcterms:created xsi:type="dcterms:W3CDTF">2009-12-24T07:39:02Z</dcterms:created>
  <dcterms:modified xsi:type="dcterms:W3CDTF">2012-12-12T09:46:50Z</dcterms:modified>
  <cp:category/>
  <cp:version/>
  <cp:contentType/>
  <cp:contentStatus/>
</cp:coreProperties>
</file>