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4"/>
  </bookViews>
  <sheets>
    <sheet name="7 клас" sheetId="1" r:id="rId1"/>
    <sheet name="8 клас" sheetId="2" r:id="rId2"/>
    <sheet name="9 клас" sheetId="3" r:id="rId3"/>
    <sheet name="10клас " sheetId="4" r:id="rId4"/>
    <sheet name="11клас" sheetId="5" r:id="rId5"/>
  </sheets>
  <definedNames>
    <definedName name="_xlnm._FilterDatabase" localSheetId="3" hidden="1">'10клас '!$D$2:$D$51</definedName>
    <definedName name="_xlnm._FilterDatabase" localSheetId="4" hidden="1">'11клас'!$D$2:$D$53</definedName>
    <definedName name="_xlnm._FilterDatabase" localSheetId="0" hidden="1">'7 клас'!$D$3:$D$74</definedName>
    <definedName name="_xlnm._FilterDatabase" localSheetId="1" hidden="1">'8 клас'!$D$2:$D$75</definedName>
    <definedName name="_xlnm._FilterDatabase" localSheetId="2" hidden="1">'9 клас'!$D$2:$D$66</definedName>
    <definedName name="_xlnm.Print_Area" localSheetId="3">'10клас '!$A$1:$M$59</definedName>
    <definedName name="_xlnm.Print_Area" localSheetId="0">'7 клас'!$A$1:$M$86</definedName>
    <definedName name="_xlnm.Print_Area" localSheetId="1">'8 клас'!$A$1:$M$82</definedName>
    <definedName name="_xlnm.Print_Area" localSheetId="2">'9 клас'!$A$1:$M$77</definedName>
  </definedNames>
  <calcPr fullCalcOnLoad="1"/>
</workbook>
</file>

<file path=xl/sharedStrings.xml><?xml version="1.0" encoding="utf-8"?>
<sst xmlns="http://schemas.openxmlformats.org/spreadsheetml/2006/main" count="1320" uniqueCount="445">
  <si>
    <t>шифр</t>
  </si>
  <si>
    <t xml:space="preserve">вчитель </t>
  </si>
  <si>
    <t>сума</t>
  </si>
  <si>
    <t>місце</t>
  </si>
  <si>
    <t>завдання</t>
  </si>
  <si>
    <t>вчитель</t>
  </si>
  <si>
    <t>прізвище, імя, по батькові</t>
  </si>
  <si>
    <t xml:space="preserve">№ </t>
  </si>
  <si>
    <t>Члени журі:</t>
  </si>
  <si>
    <t>знз</t>
  </si>
  <si>
    <t>ЗНЗ</t>
  </si>
  <si>
    <t>Голова журі:</t>
  </si>
  <si>
    <t>№</t>
  </si>
  <si>
    <t>прізвище, ім'я, по батькові</t>
  </si>
  <si>
    <t xml:space="preserve"> </t>
  </si>
  <si>
    <t>Кривошея Михайло Ігорович</t>
  </si>
  <si>
    <t>ВТЛ</t>
  </si>
  <si>
    <t>Кривешко Лілія Сергіївна</t>
  </si>
  <si>
    <t>Загородній Андрій Сергійович</t>
  </si>
  <si>
    <t>Астафурова Анна Василівна</t>
  </si>
  <si>
    <t>Доценко Ілля Костянтинович</t>
  </si>
  <si>
    <t>Капшук Марія Валеріївна</t>
  </si>
  <si>
    <t>Каранюк Роман Володимирович</t>
  </si>
  <si>
    <t>Нестерук Назар Ігорович</t>
  </si>
  <si>
    <t>Підгорний Ігор Миколайович</t>
  </si>
  <si>
    <t>Саволюк Всеволод Олександрович</t>
  </si>
  <si>
    <t>Скороденко Дмитро Олександрович</t>
  </si>
  <si>
    <t>Тамтура Ольга Леонідівна</t>
  </si>
  <si>
    <t>Безпалько Олена Віталіївна</t>
  </si>
  <si>
    <t>Галіброда Анатолій Сергійович</t>
  </si>
  <si>
    <t>Кордон Віталій Володимирович</t>
  </si>
  <si>
    <t>Любчак Наталія Василівна</t>
  </si>
  <si>
    <t>Ляшенко В'ячеслав Ігорович</t>
  </si>
  <si>
    <t>Матківський Станіслав Миколайович</t>
  </si>
  <si>
    <t>Рой Вікторія Владиславівна</t>
  </si>
  <si>
    <t>Слободяник Андрій Сергійович</t>
  </si>
  <si>
    <t>Чубук Єлизавета Павлівна</t>
  </si>
  <si>
    <t>Деркач Лариса Ананіївна</t>
  </si>
  <si>
    <t>Паламарчук Олена Олександрівна</t>
  </si>
  <si>
    <t>Копаниця Тетяна Вікторівна</t>
  </si>
  <si>
    <t>Волохова Яна Михайлівна</t>
  </si>
  <si>
    <t>Греля Ірина Сергіївна</t>
  </si>
  <si>
    <t>Ключенкова Зінаїда Миколаївна</t>
  </si>
  <si>
    <t>Міщенко Світлана Григорівна</t>
  </si>
  <si>
    <t>Остренюк Тетяна Валентинівна</t>
  </si>
  <si>
    <t>Філіпова Наталя Юріївна</t>
  </si>
  <si>
    <t>Лисюк Ольга Степанівна</t>
  </si>
  <si>
    <t>Сологуб Ірина Миколаївна</t>
  </si>
  <si>
    <t>Дзюбенко Ніна Петрівна</t>
  </si>
  <si>
    <t>Рєзнік Оксана Тарасівна</t>
  </si>
  <si>
    <t>Костогриз Лідія Петрівна</t>
  </si>
  <si>
    <t>Д'яченко Галина Володимирівна</t>
  </si>
  <si>
    <t>Квасневська Леоніда Юліанівна</t>
  </si>
  <si>
    <t>Головатюк Ганна Степанівна</t>
  </si>
  <si>
    <t>Чульфа Леся Володимирівна</t>
  </si>
  <si>
    <t>Дреч Ніна Юліївна</t>
  </si>
  <si>
    <t>Криворука Олена Володимирівна</t>
  </si>
  <si>
    <t>Волянська Тетяна Володимирівна</t>
  </si>
  <si>
    <t>Сольська Людмила Петрівна</t>
  </si>
  <si>
    <t>Княгиницький Роман Ярославович</t>
  </si>
  <si>
    <t>Кулініч Оксана Василівна</t>
  </si>
  <si>
    <t>Патлатюк Катерина Олексіївна</t>
  </si>
  <si>
    <t>Іщенко Лариса Миколаївна</t>
  </si>
  <si>
    <t>Романова Галина Михайлівна</t>
  </si>
  <si>
    <t>Тихонюк Людмила Миколаївна</t>
  </si>
  <si>
    <t>Очеретна Єлизавета Андріївна</t>
  </si>
  <si>
    <t>Бешлега Максим Віталійович</t>
  </si>
  <si>
    <t>Боцюн Олег Андрійович</t>
  </si>
  <si>
    <t>Голійчук Дмитро Анатолійович</t>
  </si>
  <si>
    <t>Грабар Валерія Олексіївна</t>
  </si>
  <si>
    <t>Кузнець Ілля Ігорович</t>
  </si>
  <si>
    <t>Куцик Микола Миколайович</t>
  </si>
  <si>
    <t>Магдич Назарій Юрійович</t>
  </si>
  <si>
    <t>Морозов Ігор Олексійович</t>
  </si>
  <si>
    <t>Павленко Ольга Валеріївна</t>
  </si>
  <si>
    <t>Рога Ірина Сергіївна</t>
  </si>
  <si>
    <t>Сербінович Світлана Ростиславівна</t>
  </si>
  <si>
    <t>Сергійчук Аліна Петрівна</t>
  </si>
  <si>
    <t>Сердюк Анастасія Сергіївна</t>
  </si>
  <si>
    <t>Щербатий Данило Вікторович</t>
  </si>
  <si>
    <t>Алабушева Тетяна Денисівна</t>
  </si>
  <si>
    <t>Балюк Мар'яна Ігорівна</t>
  </si>
  <si>
    <t>Бейліс Анна Леонідівна</t>
  </si>
  <si>
    <t>Березовська Ангеліна Олегівна</t>
  </si>
  <si>
    <t>Берладин Вадим Ярославович</t>
  </si>
  <si>
    <t>Вікарчук Анастасія Вікторівна</t>
  </si>
  <si>
    <t>Дзюба Дар'я Анатоліївна</t>
  </si>
  <si>
    <t>Жорнова Анастасія Олегівна</t>
  </si>
  <si>
    <t>Зеленько Вікторія Анатоліївна</t>
  </si>
  <si>
    <t>Лисюк Тетяна Андріївна</t>
  </si>
  <si>
    <t>Месюра Марина Сергіївна</t>
  </si>
  <si>
    <t>Нескородєва Анастасія Романівна</t>
  </si>
  <si>
    <t>Петлінський Ярослав Ігорович</t>
  </si>
  <si>
    <t>Попова Аліна Володимирівна</t>
  </si>
  <si>
    <t>Рибак Владислав Олегович</t>
  </si>
  <si>
    <t>Романов Олександр Сергійович</t>
  </si>
  <si>
    <t>Саєнко Євгенія Андріївна</t>
  </si>
  <si>
    <t>Саєнко Катерина Андріївна</t>
  </si>
  <si>
    <t>Сенелюк Анастасія Сергіївна</t>
  </si>
  <si>
    <t>Степчук Анна Олегівна</t>
  </si>
  <si>
    <t>Шпанко Надія Сергіївна</t>
  </si>
  <si>
    <t>Шулєнін Олександр Максимович</t>
  </si>
  <si>
    <t>Пукас Майя Михайлівна</t>
  </si>
  <si>
    <t>Княгиницька Ольга Дмитрівна</t>
  </si>
  <si>
    <t>Дигас Світлана Володимирівна</t>
  </si>
  <si>
    <t>Бондарчук Любов Петрівна</t>
  </si>
  <si>
    <t>Ліщишина Віра Миколаївна</t>
  </si>
  <si>
    <t>Сировенко Ніна Василівна</t>
  </si>
  <si>
    <t>Чорна Алла Іванівна</t>
  </si>
  <si>
    <t>Гуйван Тетяна Володимирівна</t>
  </si>
  <si>
    <t>Калініна Наталя Володимирівна</t>
  </si>
  <si>
    <t>Назарова Валентина Федорівна</t>
  </si>
  <si>
    <t>Назарчук Ольга Миколаївна</t>
  </si>
  <si>
    <t>Жолобнюк Вероніка Валеріївна</t>
  </si>
  <si>
    <t>Іванов Артем Володимирович</t>
  </si>
  <si>
    <t>Ляшук Андрій Сергійович</t>
  </si>
  <si>
    <t>Сілкіна Олена Володимирівна</t>
  </si>
  <si>
    <t>Свіргун Артем Русланович</t>
  </si>
  <si>
    <t>Суприган Артем Сергійович</t>
  </si>
  <si>
    <t>Чазова Олександра Володимирівна</t>
  </si>
  <si>
    <t>Бєлавіна Анастасія Олексіївна</t>
  </si>
  <si>
    <t>Бойко Юлія Володимирівна</t>
  </si>
  <si>
    <t>Бондар Дар'я Віталіївна</t>
  </si>
  <si>
    <t>Бушменьов Владислав Євгенійович</t>
  </si>
  <si>
    <t>Говоруха Марія Русланівна</t>
  </si>
  <si>
    <t>Дацюк Віталій Олегович</t>
  </si>
  <si>
    <t>Денисов Михайло Ігорович</t>
  </si>
  <si>
    <t>Долганова Ярослава Дмитрівна</t>
  </si>
  <si>
    <t>Долян Богдан Петрович</t>
  </si>
  <si>
    <t>Канавська Аліна Олегівна</t>
  </si>
  <si>
    <t>Колеснік Дмитро Олександрович</t>
  </si>
  <si>
    <t>Кривчак Дарина Олегівна</t>
  </si>
  <si>
    <t>Луцкер Ростислав Олегович</t>
  </si>
  <si>
    <t>Січінава Лілі Валеріївна</t>
  </si>
  <si>
    <t>Синусик Альона Тимофіївна</t>
  </si>
  <si>
    <t>Філіпович Владислав Сергійович</t>
  </si>
  <si>
    <t>Фінклер Мирослава Віталіївна</t>
  </si>
  <si>
    <t>Шемчук Марія Василівна</t>
  </si>
  <si>
    <t>Ванжула Наталія Володимирівна</t>
  </si>
  <si>
    <t>Єрошкіна Аліса Олегівна</t>
  </si>
  <si>
    <t>Глотов Сергій Володимирович</t>
  </si>
  <si>
    <t>Лисенкова Лариса Олексіївна</t>
  </si>
  <si>
    <t>Любунь Діана Сергіївна</t>
  </si>
  <si>
    <t>Новиков Данило Михайлович</t>
  </si>
  <si>
    <t>Радченко Юлія Сергіївна</t>
  </si>
  <si>
    <t>Сікорська Ірина Валеріївна</t>
  </si>
  <si>
    <t>Слесарчук Яна Василівна</t>
  </si>
  <si>
    <t>Щербіна Марія Сергіївна</t>
  </si>
  <si>
    <t>Алексєєв Всеволод Олександрович</t>
  </si>
  <si>
    <t>Альошин Костянтин Анатолійович</t>
  </si>
  <si>
    <t>Бадя Яна Вікторівна</t>
  </si>
  <si>
    <t>Бандерс Марія Миколаївна</t>
  </si>
  <si>
    <t>Березовський Владислав Вікторович</t>
  </si>
  <si>
    <t>Власенко Максим Анатолійович</t>
  </si>
  <si>
    <t>Гаврих Катерина Олександрівна</t>
  </si>
  <si>
    <t>Гончар Наталія Олександрівна</t>
  </si>
  <si>
    <t>Казаков Олександр Анатолійович</t>
  </si>
  <si>
    <t>Кирсанов Андрій Володимирович</t>
  </si>
  <si>
    <t>Кривенко Андрій Анатолійович</t>
  </si>
  <si>
    <t>Макоцька Ольга Юріївна</t>
  </si>
  <si>
    <t>Мисліцька Дар'я Олексіївна</t>
  </si>
  <si>
    <t>Патлатюк Анастасія Максимівна</t>
  </si>
  <si>
    <t>Титко Микита Вікторович</t>
  </si>
  <si>
    <t>Черній Микола Васильович</t>
  </si>
  <si>
    <t>Нікітченко Лілія Олександрівна</t>
  </si>
  <si>
    <t>Бровко Олена Василівна</t>
  </si>
  <si>
    <t>Калашнюк Олеся Анатоліївна</t>
  </si>
  <si>
    <t>Кучинський Олександр Юрійович</t>
  </si>
  <si>
    <t>Лесько Валерія Олегівна</t>
  </si>
  <si>
    <t>Жмур Андрій Андрійович</t>
  </si>
  <si>
    <t>Кошельник Марія Олександрівна</t>
  </si>
  <si>
    <t>Будний Григорій Андрійович</t>
  </si>
  <si>
    <t>Гуцалюк Катерина Володимирівна</t>
  </si>
  <si>
    <t>Зюзько Олена Леонідівна</t>
  </si>
  <si>
    <t>Овчар Михайло Іванович</t>
  </si>
  <si>
    <t>Чайковський Ілля Максимович</t>
  </si>
  <si>
    <t>Неголюк Максим Володимирович</t>
  </si>
  <si>
    <t>Ковальчук Валерія Андріївна</t>
  </si>
  <si>
    <t>Козуб Андрій Русланович</t>
  </si>
  <si>
    <t>Рухадзе Давид Леванович</t>
  </si>
  <si>
    <t>Бортник Анатолій Олегович</t>
  </si>
  <si>
    <t>Слічна Лілія Володимирівна</t>
  </si>
  <si>
    <t>Левченко Олександр Вікторович</t>
  </si>
  <si>
    <t>Ненчинська Тетяна Богданівна</t>
  </si>
  <si>
    <t>Дегтярьова Анна Сергіївна</t>
  </si>
  <si>
    <t>Члени журі</t>
  </si>
  <si>
    <t>:</t>
  </si>
  <si>
    <t>Гандзій Марина Олександрівна</t>
  </si>
  <si>
    <t>Тарасенко Лев Олександрович</t>
  </si>
  <si>
    <t>Юрченко Лілія Вадимівна</t>
  </si>
  <si>
    <t>Іськов Ігор Валерійович</t>
  </si>
  <si>
    <t>Михайленко Карина Вадимівна</t>
  </si>
  <si>
    <t>Парахіна Марія Сергіївна</t>
  </si>
  <si>
    <t>Побережник Дарина Ярославівна</t>
  </si>
  <si>
    <t>Безкревний Олексій Сергійович</t>
  </si>
  <si>
    <t>Безносюк Олена Олегівна</t>
  </si>
  <si>
    <t>Бондар Катерина Кирилівна</t>
  </si>
  <si>
    <t>Виногородський Денис Олександрович</t>
  </si>
  <si>
    <t>Волошина Вікторія Анатоліївна</t>
  </si>
  <si>
    <t>Галактіонова Софія Олександрівна</t>
  </si>
  <si>
    <t>Дарморос Інесса В'ячеславівна</t>
  </si>
  <si>
    <t>Дем'яник Данііл Андрійович</t>
  </si>
  <si>
    <t>Донець Катерина Віталіївна</t>
  </si>
  <si>
    <t>Залізко Артем Сергійович</t>
  </si>
  <si>
    <t>Кириленко Владислав Віталійович</t>
  </si>
  <si>
    <t>Лученко Ольга Сергіївна</t>
  </si>
  <si>
    <t>Матвійчук Анастасія Олександрівна</t>
  </si>
  <si>
    <t>Осадчук Анна Ігорівна</t>
  </si>
  <si>
    <t>Рудий Ростислав Сергійович</t>
  </si>
  <si>
    <t>Семенов Даніїл Станіславович</t>
  </si>
  <si>
    <t>Сичук Анастасія Ігорівна</t>
  </si>
  <si>
    <t>Соболь Анастасія Олександрівна</t>
  </si>
  <si>
    <t>Стук Анастасія Олегівна</t>
  </si>
  <si>
    <t>Іваніцький Максим Констянтинович</t>
  </si>
  <si>
    <t>Івасюк Володимир Олександрович</t>
  </si>
  <si>
    <t>Баніт Катерина Сергіївна</t>
  </si>
  <si>
    <t>Василевич Анна Олегівна</t>
  </si>
  <si>
    <t>Грінін Андрій Вікторович</t>
  </si>
  <si>
    <t>Гранківський Дмитро Петрович</t>
  </si>
  <si>
    <t>Зеленевич Анна Олександрівна</t>
  </si>
  <si>
    <t>Курінний Ілля Олександрович</t>
  </si>
  <si>
    <t>Магуран Володимир Сергійович</t>
  </si>
  <si>
    <t>Мандрик Дар'я Миколаївна</t>
  </si>
  <si>
    <t>Нелюбій Іванна Олександрівна</t>
  </si>
  <si>
    <t>Олійник Олександр Ігорович</t>
  </si>
  <si>
    <t>Паламар Єлизавета Олегівна</t>
  </si>
  <si>
    <t>Паращук Зінаїда Богданівна</t>
  </si>
  <si>
    <t>Пацалюк Володимир Сергійович</t>
  </si>
  <si>
    <t>Пономаренко Тетяна Вікторівна</t>
  </si>
  <si>
    <t>Семененко Катерина Святославівна</t>
  </si>
  <si>
    <t>Скорик Родіон Олегович</t>
  </si>
  <si>
    <t>Терещук Кирило Костянтинович</t>
  </si>
  <si>
    <t>Ткач Софія Сергіївна</t>
  </si>
  <si>
    <t>Фостус Аміна Олександрівна</t>
  </si>
  <si>
    <t>Франк Олександра Сергіївна</t>
  </si>
  <si>
    <t>Шевчук Вікторія Василівна</t>
  </si>
  <si>
    <t>34</t>
  </si>
  <si>
    <t>19</t>
  </si>
  <si>
    <t>03</t>
  </si>
  <si>
    <t>11</t>
  </si>
  <si>
    <t>30</t>
  </si>
  <si>
    <t>27</t>
  </si>
  <si>
    <t>17</t>
  </si>
  <si>
    <t>20</t>
  </si>
  <si>
    <t>14</t>
  </si>
  <si>
    <t>35</t>
  </si>
  <si>
    <t>12</t>
  </si>
  <si>
    <t>33</t>
  </si>
  <si>
    <t>07</t>
  </si>
  <si>
    <t>21</t>
  </si>
  <si>
    <t>06</t>
  </si>
  <si>
    <t>01</t>
  </si>
  <si>
    <t>09</t>
  </si>
  <si>
    <t>18</t>
  </si>
  <si>
    <t>32</t>
  </si>
  <si>
    <t>23</t>
  </si>
  <si>
    <t>13</t>
  </si>
  <si>
    <t>26</t>
  </si>
  <si>
    <t>22</t>
  </si>
  <si>
    <t>29</t>
  </si>
  <si>
    <t>31</t>
  </si>
  <si>
    <t>08</t>
  </si>
  <si>
    <t>15</t>
  </si>
  <si>
    <t>10</t>
  </si>
  <si>
    <t>36</t>
  </si>
  <si>
    <t>04</t>
  </si>
  <si>
    <t>02</t>
  </si>
  <si>
    <t>16</t>
  </si>
  <si>
    <t>Янкавець Олександр Олександрович</t>
  </si>
  <si>
    <t>Філіпова Наталія Юріївна</t>
  </si>
  <si>
    <t>Лук’янчук Оксана Вікторівна</t>
  </si>
  <si>
    <t>Олексієнко Вікторія Володимирівна</t>
  </si>
  <si>
    <t>Швандер Інна Миколаївна</t>
  </si>
  <si>
    <t>Рудик Олеся Миколаївна</t>
  </si>
  <si>
    <t>Даценко Інна Вікторівна</t>
  </si>
  <si>
    <t>Гордєєва Олександра Олександрівна</t>
  </si>
  <si>
    <t>Павлюк Петро Петрович</t>
  </si>
  <si>
    <t>Танасійчук Назар Володимирович</t>
  </si>
  <si>
    <t>Танасійчук Юрій Вадимович</t>
  </si>
  <si>
    <t>Теслюк Вікторія Олексіївна</t>
  </si>
  <si>
    <t>Безп'ятко Ольга Анатоліївна</t>
  </si>
  <si>
    <t>Валько Діана Олександрівна</t>
  </si>
  <si>
    <t>Гайдай Анастасія Олександрівна</t>
  </si>
  <si>
    <t>Данильчук Яна Володимирівна</t>
  </si>
  <si>
    <t>Дорош Вікторія Сергіївна</t>
  </si>
  <si>
    <t>Кавецька Анастасія В’ячеславівна</t>
  </si>
  <si>
    <t>Лиса Наталія Олександрівна</t>
  </si>
  <si>
    <t>Мельник Юлія Олександрівна</t>
  </si>
  <si>
    <t>Неголюк Вадим Володимирович</t>
  </si>
  <si>
    <t>Ткаченко Маргарита Віталіївна</t>
  </si>
  <si>
    <t>Іванова Катерина Володимирівна</t>
  </si>
  <si>
    <t>Коцюба Богдан Романович</t>
  </si>
  <si>
    <t>Кулик Ольга Володимирівна</t>
  </si>
  <si>
    <t>Кучерук Анна Олександрівна</t>
  </si>
  <si>
    <t>Левкун Максим Валерійович</t>
  </si>
  <si>
    <t>Мельничук Аміна Михайлівна</t>
  </si>
  <si>
    <t>Троценко Дар'я Олегівна</t>
  </si>
  <si>
    <t>Турянський Дмитро Михайлович</t>
  </si>
  <si>
    <t>Форкалюк Марія Сергіївна</t>
  </si>
  <si>
    <t>Чуй Богдан Сергійович</t>
  </si>
  <si>
    <t>Шевченко Владислав Григорович</t>
  </si>
  <si>
    <t>Бондарчук Олексій Вікторович</t>
  </si>
  <si>
    <t>Кліщунова Анастасія Юріївна</t>
  </si>
  <si>
    <t>Марцішевська Яна Юріївна</t>
  </si>
  <si>
    <t>Перва Анна-Олександра Миколаївна</t>
  </si>
  <si>
    <t>Терзієва Злата Романівна</t>
  </si>
  <si>
    <t>Бондаренко Анастасія Тарасівна</t>
  </si>
  <si>
    <t>Омелянська Тетяна Тарасівна</t>
  </si>
  <si>
    <t>Поліщук Катерина Романівна</t>
  </si>
  <si>
    <t>Харченко Іванна Олександрівна</t>
  </si>
  <si>
    <t>Іванова Карина Олександрівна</t>
  </si>
  <si>
    <t>Бригида Олексій Віталійович</t>
  </si>
  <si>
    <t>Пустовіт Наталія Володимирівна</t>
  </si>
  <si>
    <t>Стиренко Андрій Володимирович</t>
  </si>
  <si>
    <t>Тарасова Софія Анатоліївна</t>
  </si>
  <si>
    <t>Баранова Анастасія Вікторівна</t>
  </si>
  <si>
    <t>Нестеренко Ірина Олександрівна</t>
  </si>
  <si>
    <t>Скульська Олена Ігорівна</t>
  </si>
  <si>
    <t>Якубович Анастасія Андріївна</t>
  </si>
  <si>
    <t>Андрух Дмитро Олександрович</t>
  </si>
  <si>
    <t>Кривенька Вікторія Олегівна</t>
  </si>
  <si>
    <t>Мацкайло Тетяна Андріївна</t>
  </si>
  <si>
    <t>Усаченко Анастасія Олегівна</t>
  </si>
  <si>
    <t>Яблонська Олена Олександрівна</t>
  </si>
  <si>
    <t>Араго Гліб Вадимович</t>
  </si>
  <si>
    <t>Вітковська Ольга Валентинівна</t>
  </si>
  <si>
    <t>Гвоздєва Анастасія Аркадіївна</t>
  </si>
  <si>
    <t>Марценюк Жанна Анатоліївна</t>
  </si>
  <si>
    <t>Походзяєва Марія Сергіївна</t>
  </si>
  <si>
    <t>Тодощенко Володимир Васильович</t>
  </si>
  <si>
    <t>Ткаченко Анна Володимирівна</t>
  </si>
  <si>
    <t>Єгорова Валерія Вікторівна</t>
  </si>
  <si>
    <t>Бранько Андрій Ігорович</t>
  </si>
  <si>
    <t>Валентьєв Володимир Володимирович</t>
  </si>
  <si>
    <t>Данілевич Марина Вікторівна</t>
  </si>
  <si>
    <t>Кащук Ольга Анатоліївна</t>
  </si>
  <si>
    <t>Низькошапка Софія Сергіївна</t>
  </si>
  <si>
    <t>Тарахта Анна Олексіївна</t>
  </si>
  <si>
    <t>Фідря Михайло Максимович</t>
  </si>
  <si>
    <t>Белінська Ольга Русланівна</t>
  </si>
  <si>
    <t>Гончар Олександр Олександрович</t>
  </si>
  <si>
    <t>Коцюбинська Дар’я Вадимівна</t>
  </si>
  <si>
    <t>Матько Олена Олегівна</t>
  </si>
  <si>
    <t>Мельник Владислав Володимирович</t>
  </si>
  <si>
    <t>Федорова Антоніна Василівна</t>
  </si>
  <si>
    <t>ВПУ-7</t>
  </si>
  <si>
    <t>Карпа Анюта Сергіївна</t>
  </si>
  <si>
    <t>ДПТНЗ ВВПУСП</t>
  </si>
  <si>
    <t>Гуцол Євгена Вікторівна</t>
  </si>
  <si>
    <t>Зайцева Вероніка Максимівна</t>
  </si>
  <si>
    <t>Результати ІІ етапу Всеукраїнської  олімпіади з хімії 2016-2017 н.р. 7 клас</t>
  </si>
  <si>
    <t xml:space="preserve"> Результати ІІ етапу  Всеукраїнської олімпіади з хімії у 2016 - 2017 н.р. 9 клас</t>
  </si>
  <si>
    <t xml:space="preserve"> Результати ІІ етапу Всеукраїнської олімпіади з хімії у 2016 - 2017 н.р. 10 клас</t>
  </si>
  <si>
    <t xml:space="preserve"> Результати ІІ етапу Всеукраїнської  олімпіади з хімії у 2016 - 2017 н.р 11 клас</t>
  </si>
  <si>
    <t xml:space="preserve">Присяжна Дар'я Олександрівна </t>
  </si>
  <si>
    <t>Прокопчук Юрій Володимирович</t>
  </si>
  <si>
    <t>Козилюк Олександра Григорівна</t>
  </si>
  <si>
    <t>Козакевич Анастасія Олегівна</t>
  </si>
  <si>
    <t>Садовнік Владислав Сергійович</t>
  </si>
  <si>
    <t>Заика Крістіна Русланівна</t>
  </si>
  <si>
    <t>Шевчук Тетяна Михайлівна</t>
  </si>
  <si>
    <t>Сметанюк Володимир Олексійович</t>
  </si>
  <si>
    <t>Танасійчук Анастасія Василівна</t>
  </si>
  <si>
    <t>Марченко Дмитро Володимирович</t>
  </si>
  <si>
    <t>Гавронська Інна Генадіївна</t>
  </si>
  <si>
    <t>Глоба Назарій Сергійович</t>
  </si>
  <si>
    <t>Фоменко Денис Сергійович</t>
  </si>
  <si>
    <t>Сопотніцький Олексій Євгенович</t>
  </si>
  <si>
    <t>Кобець Павло Тарасович</t>
  </si>
  <si>
    <t>Арташ Марія Павлівна</t>
  </si>
  <si>
    <t>Онішенко Юрій Валерійович</t>
  </si>
  <si>
    <t>Чекавінська Єлизавета Євгенівна</t>
  </si>
  <si>
    <t>Брюханов Дмитро Вікторович</t>
  </si>
  <si>
    <t>Костюк Ольга Олександрівна</t>
  </si>
  <si>
    <t>Хавтирко Юлія Валентинівна</t>
  </si>
  <si>
    <t>Заїченко Іван Григорович</t>
  </si>
  <si>
    <t>Паламар Олександра Сергіївна</t>
  </si>
  <si>
    <t>Жолонко Анна Валеріївна</t>
  </si>
  <si>
    <t>Чумак Юлія Русланівна</t>
  </si>
  <si>
    <t>Токар Ростислав Олександрівна</t>
  </si>
  <si>
    <t>Савчук Артем Олександрович</t>
  </si>
  <si>
    <t>Савчук Артем Валерійович</t>
  </si>
  <si>
    <t>Тарасов Арсен Андрійович</t>
  </si>
  <si>
    <t>Струс Олена Василівна</t>
  </si>
  <si>
    <t>Колісник Софія Сергіївна</t>
  </si>
  <si>
    <t>Захарчук Ольга Володимирівна</t>
  </si>
  <si>
    <t xml:space="preserve">Владика Дар'я Юріївна </t>
  </si>
  <si>
    <t>Клец Діана Богданівна</t>
  </si>
  <si>
    <t>Гром Дарина Віталіївна</t>
  </si>
  <si>
    <t>Левицький Костянтин Сергійович</t>
  </si>
  <si>
    <t>Губаль Максим Русланович</t>
  </si>
  <si>
    <t>Рудишина Марія Аббас</t>
  </si>
  <si>
    <t>Руда Христина Ігорівна</t>
  </si>
  <si>
    <t>Олійник Ірина Віталіївна</t>
  </si>
  <si>
    <t>Кравченко Денис Іванович</t>
  </si>
  <si>
    <t>Степанюк Володимир Борисович</t>
  </si>
  <si>
    <t>Гижко Анна Андріївна</t>
  </si>
  <si>
    <t>ВМВПУ</t>
  </si>
  <si>
    <t>Могила Назар Анатолійович</t>
  </si>
  <si>
    <t>Наваліхін Іван Олександрович</t>
  </si>
  <si>
    <t>Калініна Н. В.</t>
  </si>
  <si>
    <t>Войцицька А. В.</t>
  </si>
  <si>
    <t>Дигас С. В.</t>
  </si>
  <si>
    <t>Романова Г. В.</t>
  </si>
  <si>
    <t>Назарчук О. Н.</t>
  </si>
  <si>
    <t>Ванжула Н. В.</t>
  </si>
  <si>
    <t>Ключенкова З. М.</t>
  </si>
  <si>
    <t>Квасневська Л. Ю.</t>
  </si>
  <si>
    <t>Назарова В. Ф.</t>
  </si>
  <si>
    <t>Копаниця Т. В.</t>
  </si>
  <si>
    <t>Чульфа Л. В.</t>
  </si>
  <si>
    <t>Іщенко Л. М.</t>
  </si>
  <si>
    <t>Криворука О. В.</t>
  </si>
  <si>
    <t>Паламарчук О. О.</t>
  </si>
  <si>
    <t>Княгиницький Р. Я.</t>
  </si>
  <si>
    <t>Головатюк Г. С.</t>
  </si>
  <si>
    <t>Сировенко Н. В.</t>
  </si>
  <si>
    <t>Тихонюк Л. М.</t>
  </si>
  <si>
    <t>Сологуб І. Н.</t>
  </si>
  <si>
    <t>Філіпова Н. Ю.</t>
  </si>
  <si>
    <t>Малкова Н. О.</t>
  </si>
  <si>
    <t>Гуйван Т. В.</t>
  </si>
  <si>
    <t>Янкавець О. О.</t>
  </si>
  <si>
    <t>Лисюк О. С.</t>
  </si>
  <si>
    <t>Ліщишина В. М.</t>
  </si>
  <si>
    <t>Шемчук М. В.</t>
  </si>
  <si>
    <t>Черній М. В.</t>
  </si>
  <si>
    <t>Д'яченко Г. В.</t>
  </si>
  <si>
    <t>Княгиницька О. Д.</t>
  </si>
  <si>
    <t>М</t>
  </si>
  <si>
    <t>Мельник Людмила Іванівна</t>
  </si>
  <si>
    <t>Малкова Надія Олексіївна</t>
  </si>
  <si>
    <t>О</t>
  </si>
  <si>
    <t>С</t>
  </si>
  <si>
    <t>Д</t>
  </si>
  <si>
    <t>Дячок Юлія Юріївна</t>
  </si>
  <si>
    <t>Гарагода Анастасія Геннадіївна</t>
  </si>
  <si>
    <t>В</t>
  </si>
  <si>
    <t>Ус Анастасія Володимирівна</t>
  </si>
  <si>
    <t>Абдулко Ярослав Ігорович</t>
  </si>
  <si>
    <t>Пчелінцев Роман Костянтинович</t>
  </si>
  <si>
    <t>Результати ІІ етапу Всеукраїнської олімпіади з хімії 2016-2017 н.р. 8 клас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</si>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</sst>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4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49" fillId="32" borderId="10" xfId="0" applyFont="1" applyFill="1" applyBorder="1" applyAlignment="1" applyProtection="1">
      <alignment/>
      <protection/>
    </xf>
    <xf numFmtId="0" fontId="5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 applyProtection="1">
      <alignment/>
      <protection/>
    </xf>
    <xf numFmtId="0" fontId="49" fillId="0" borderId="10" xfId="0" applyFont="1" applyBorder="1" applyAlignment="1">
      <alignment/>
    </xf>
    <xf numFmtId="49" fontId="49" fillId="32" borderId="10" xfId="0" applyNumberFormat="1" applyFont="1" applyFill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/>
    </xf>
    <xf numFmtId="0" fontId="49" fillId="0" borderId="10" xfId="0" applyFont="1" applyFill="1" applyBorder="1" applyAlignment="1" applyProtection="1">
      <alignment horizontal="left"/>
      <protection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/>
    </xf>
    <xf numFmtId="0" fontId="47" fillId="32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center"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32" borderId="10" xfId="0" applyFont="1" applyFill="1" applyBorder="1" applyAlignment="1" applyProtection="1">
      <alignment/>
      <protection/>
    </xf>
    <xf numFmtId="0" fontId="5" fillId="32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9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32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6"/>
  <sheetViews>
    <sheetView zoomScale="66" zoomScaleNormal="66" zoomScalePageLayoutView="0" workbookViewId="0" topLeftCell="A1">
      <selection activeCell="P16" sqref="P16"/>
    </sheetView>
  </sheetViews>
  <sheetFormatPr defaultColWidth="9.140625" defaultRowHeight="15"/>
  <cols>
    <col min="2" max="2" width="5.421875" style="0" customWidth="1"/>
    <col min="3" max="3" width="5.8515625" style="78" customWidth="1"/>
    <col min="4" max="4" width="14.00390625" style="0" customWidth="1"/>
    <col min="5" max="5" width="37.57421875" style="0" customWidth="1"/>
    <col min="6" max="6" width="35.8515625" style="0" customWidth="1"/>
    <col min="7" max="7" width="7.28125" style="0" customWidth="1"/>
    <col min="8" max="8" width="8.28125" style="0" customWidth="1"/>
    <col min="9" max="10" width="8.140625" style="0" customWidth="1"/>
    <col min="11" max="11" width="7.7109375" style="0" customWidth="1"/>
    <col min="12" max="12" width="8.28125" style="0" customWidth="1"/>
  </cols>
  <sheetData>
    <row r="2" spans="1:13" ht="18.75">
      <c r="A2" s="85" t="s">
        <v>350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>
      <c r="A3" s="84" t="s">
        <v>7</v>
      </c>
      <c r="B3" s="84" t="s">
        <v>0</v>
      </c>
      <c r="C3" s="84"/>
      <c r="D3" s="84" t="s">
        <v>10</v>
      </c>
      <c r="E3" s="84" t="s">
        <v>13</v>
      </c>
      <c r="F3" s="84" t="s">
        <v>1</v>
      </c>
      <c r="G3" s="84" t="s">
        <v>4</v>
      </c>
      <c r="H3" s="84"/>
      <c r="I3" s="84"/>
      <c r="J3" s="84"/>
      <c r="K3" s="84"/>
      <c r="L3" s="84" t="s">
        <v>2</v>
      </c>
      <c r="M3" s="84" t="s">
        <v>3</v>
      </c>
    </row>
    <row r="4" spans="1:13" ht="15">
      <c r="A4" s="84"/>
      <c r="B4" s="84"/>
      <c r="C4" s="84"/>
      <c r="D4" s="84"/>
      <c r="E4" s="84"/>
      <c r="F4" s="84"/>
      <c r="G4" s="55">
        <v>1</v>
      </c>
      <c r="H4" s="55">
        <v>2</v>
      </c>
      <c r="I4" s="55">
        <v>3</v>
      </c>
      <c r="J4" s="55">
        <v>4</v>
      </c>
      <c r="K4" s="55">
        <v>5</v>
      </c>
      <c r="L4" s="84"/>
      <c r="M4" s="84"/>
    </row>
    <row r="5" spans="1:13" ht="15">
      <c r="A5" s="49">
        <v>1</v>
      </c>
      <c r="B5" s="49" t="s">
        <v>433</v>
      </c>
      <c r="C5" s="73">
        <v>17</v>
      </c>
      <c r="D5" s="44" t="s">
        <v>265</v>
      </c>
      <c r="E5" s="45" t="s">
        <v>230</v>
      </c>
      <c r="F5" s="45" t="s">
        <v>163</v>
      </c>
      <c r="G5" s="65">
        <v>7</v>
      </c>
      <c r="H5" s="65">
        <v>7.5</v>
      </c>
      <c r="I5" s="65">
        <v>5</v>
      </c>
      <c r="J5" s="65">
        <v>12</v>
      </c>
      <c r="K5" s="65">
        <v>13</v>
      </c>
      <c r="L5" s="66">
        <f aca="true" t="shared" si="0" ref="L5:L36">G5+H5+I5+J5+K5</f>
        <v>44.5</v>
      </c>
      <c r="M5" s="96" t="s">
        <v>442</v>
      </c>
    </row>
    <row r="6" spans="1:13" ht="15">
      <c r="A6" s="49">
        <v>2</v>
      </c>
      <c r="B6" s="49" t="s">
        <v>433</v>
      </c>
      <c r="C6" s="72">
        <v>2</v>
      </c>
      <c r="D6" s="52" t="s">
        <v>242</v>
      </c>
      <c r="E6" s="53" t="s">
        <v>194</v>
      </c>
      <c r="F6" s="53" t="s">
        <v>49</v>
      </c>
      <c r="G6" s="68">
        <v>6</v>
      </c>
      <c r="H6" s="68">
        <v>7.5</v>
      </c>
      <c r="I6" s="68">
        <v>3</v>
      </c>
      <c r="J6" s="68">
        <v>12</v>
      </c>
      <c r="K6" s="68">
        <v>14</v>
      </c>
      <c r="L6" s="66">
        <f t="shared" si="0"/>
        <v>42.5</v>
      </c>
      <c r="M6" s="96" t="s">
        <v>442</v>
      </c>
    </row>
    <row r="7" spans="1:13" ht="15">
      <c r="A7" s="49">
        <v>3</v>
      </c>
      <c r="B7" s="49" t="s">
        <v>433</v>
      </c>
      <c r="C7" s="72">
        <v>46</v>
      </c>
      <c r="D7" s="52" t="s">
        <v>244</v>
      </c>
      <c r="E7" s="53" t="s">
        <v>197</v>
      </c>
      <c r="F7" s="53" t="s">
        <v>63</v>
      </c>
      <c r="G7" s="68">
        <v>8</v>
      </c>
      <c r="H7" s="68">
        <v>8</v>
      </c>
      <c r="I7" s="68">
        <v>6</v>
      </c>
      <c r="J7" s="68">
        <v>5</v>
      </c>
      <c r="K7" s="68">
        <v>14</v>
      </c>
      <c r="L7" s="66">
        <f t="shared" si="0"/>
        <v>41</v>
      </c>
      <c r="M7" s="96" t="s">
        <v>442</v>
      </c>
    </row>
    <row r="8" spans="1:13" ht="15">
      <c r="A8" s="49">
        <v>4</v>
      </c>
      <c r="B8" s="49" t="s">
        <v>433</v>
      </c>
      <c r="C8" s="73">
        <v>66</v>
      </c>
      <c r="D8" s="44" t="s">
        <v>259</v>
      </c>
      <c r="E8" s="45" t="s">
        <v>211</v>
      </c>
      <c r="F8" s="45" t="s">
        <v>51</v>
      </c>
      <c r="G8" s="68">
        <v>3.25</v>
      </c>
      <c r="H8" s="68">
        <v>6.5</v>
      </c>
      <c r="I8" s="68">
        <v>5</v>
      </c>
      <c r="J8" s="68">
        <v>12</v>
      </c>
      <c r="K8" s="68">
        <v>14</v>
      </c>
      <c r="L8" s="66">
        <f t="shared" si="0"/>
        <v>40.75</v>
      </c>
      <c r="M8" s="96" t="s">
        <v>442</v>
      </c>
    </row>
    <row r="9" spans="1:13" ht="15">
      <c r="A9" s="49">
        <v>5</v>
      </c>
      <c r="B9" s="49" t="s">
        <v>433</v>
      </c>
      <c r="C9" s="73">
        <v>19</v>
      </c>
      <c r="D9" s="44" t="s">
        <v>255</v>
      </c>
      <c r="E9" s="45" t="s">
        <v>221</v>
      </c>
      <c r="F9" s="45" t="s">
        <v>137</v>
      </c>
      <c r="G9" s="68">
        <v>3.25</v>
      </c>
      <c r="H9" s="68">
        <v>6</v>
      </c>
      <c r="I9" s="68">
        <v>5</v>
      </c>
      <c r="J9" s="68">
        <v>12</v>
      </c>
      <c r="K9" s="68">
        <v>14</v>
      </c>
      <c r="L9" s="66">
        <f t="shared" si="0"/>
        <v>40.25</v>
      </c>
      <c r="M9" s="96" t="s">
        <v>443</v>
      </c>
    </row>
    <row r="10" spans="1:16" s="38" customFormat="1" ht="15">
      <c r="A10" s="49">
        <v>6</v>
      </c>
      <c r="B10" s="49" t="s">
        <v>433</v>
      </c>
      <c r="C10" s="73">
        <v>44</v>
      </c>
      <c r="D10" s="44" t="s">
        <v>259</v>
      </c>
      <c r="E10" s="45" t="s">
        <v>224</v>
      </c>
      <c r="F10" s="45" t="s">
        <v>51</v>
      </c>
      <c r="G10" s="68">
        <v>5</v>
      </c>
      <c r="H10" s="68">
        <v>6</v>
      </c>
      <c r="I10" s="68">
        <v>4</v>
      </c>
      <c r="J10" s="68">
        <v>12</v>
      </c>
      <c r="K10" s="68">
        <v>13</v>
      </c>
      <c r="L10" s="66">
        <f t="shared" si="0"/>
        <v>40</v>
      </c>
      <c r="M10" s="96" t="s">
        <v>443</v>
      </c>
      <c r="P10" s="97"/>
    </row>
    <row r="11" spans="1:13" ht="15">
      <c r="A11" s="49">
        <v>7</v>
      </c>
      <c r="B11" s="49" t="s">
        <v>433</v>
      </c>
      <c r="C11" s="73">
        <v>34</v>
      </c>
      <c r="D11" s="44" t="s">
        <v>258</v>
      </c>
      <c r="E11" s="45" t="s">
        <v>372</v>
      </c>
      <c r="F11" s="45" t="s">
        <v>271</v>
      </c>
      <c r="G11" s="71">
        <v>7.25</v>
      </c>
      <c r="H11" s="71">
        <v>9</v>
      </c>
      <c r="I11" s="71">
        <v>7</v>
      </c>
      <c r="J11" s="71">
        <v>2</v>
      </c>
      <c r="K11" s="71">
        <v>14</v>
      </c>
      <c r="L11" s="66">
        <f t="shared" si="0"/>
        <v>39.25</v>
      </c>
      <c r="M11" s="96" t="s">
        <v>443</v>
      </c>
    </row>
    <row r="12" spans="1:13" ht="15">
      <c r="A12" s="49">
        <v>8</v>
      </c>
      <c r="B12" s="49" t="s">
        <v>433</v>
      </c>
      <c r="C12" s="73">
        <v>21</v>
      </c>
      <c r="D12" s="44" t="s">
        <v>262</v>
      </c>
      <c r="E12" s="45" t="s">
        <v>213</v>
      </c>
      <c r="F12" s="45" t="s">
        <v>54</v>
      </c>
      <c r="G12" s="68">
        <v>5.25</v>
      </c>
      <c r="H12" s="68">
        <v>6</v>
      </c>
      <c r="I12" s="68">
        <v>5</v>
      </c>
      <c r="J12" s="68">
        <v>8</v>
      </c>
      <c r="K12" s="68">
        <v>14</v>
      </c>
      <c r="L12" s="66">
        <f t="shared" si="0"/>
        <v>38.25</v>
      </c>
      <c r="M12" s="96" t="s">
        <v>443</v>
      </c>
    </row>
    <row r="13" spans="1:13" ht="15">
      <c r="A13" s="49">
        <v>9</v>
      </c>
      <c r="B13" s="49" t="s">
        <v>433</v>
      </c>
      <c r="C13" s="73">
        <v>26</v>
      </c>
      <c r="D13" s="44" t="s">
        <v>240</v>
      </c>
      <c r="E13" s="45" t="s">
        <v>231</v>
      </c>
      <c r="F13" s="45" t="s">
        <v>62</v>
      </c>
      <c r="G13" s="71">
        <v>7.25</v>
      </c>
      <c r="H13" s="71">
        <v>7.5</v>
      </c>
      <c r="I13" s="71">
        <v>5</v>
      </c>
      <c r="J13" s="71">
        <v>4</v>
      </c>
      <c r="K13" s="71">
        <v>14</v>
      </c>
      <c r="L13" s="66">
        <f t="shared" si="0"/>
        <v>37.75</v>
      </c>
      <c r="M13" s="96" t="s">
        <v>443</v>
      </c>
    </row>
    <row r="14" spans="1:13" ht="15">
      <c r="A14" s="49">
        <v>10</v>
      </c>
      <c r="B14" s="49" t="s">
        <v>433</v>
      </c>
      <c r="C14" s="73">
        <v>1</v>
      </c>
      <c r="D14" s="44" t="s">
        <v>255</v>
      </c>
      <c r="E14" s="45" t="s">
        <v>439</v>
      </c>
      <c r="F14" s="45" t="s">
        <v>137</v>
      </c>
      <c r="G14" s="68">
        <v>4.25</v>
      </c>
      <c r="H14" s="68">
        <v>1</v>
      </c>
      <c r="I14" s="68">
        <v>6</v>
      </c>
      <c r="J14" s="68">
        <v>12</v>
      </c>
      <c r="K14" s="68">
        <v>14</v>
      </c>
      <c r="L14" s="66">
        <f t="shared" si="0"/>
        <v>37.25</v>
      </c>
      <c r="M14" s="96" t="s">
        <v>443</v>
      </c>
    </row>
    <row r="15" spans="1:13" ht="15">
      <c r="A15" s="49">
        <v>11</v>
      </c>
      <c r="B15" s="49" t="s">
        <v>433</v>
      </c>
      <c r="C15" s="72">
        <v>37</v>
      </c>
      <c r="D15" s="52" t="s">
        <v>236</v>
      </c>
      <c r="E15" s="53" t="s">
        <v>203</v>
      </c>
      <c r="F15" s="53" t="s">
        <v>48</v>
      </c>
      <c r="G15" s="68">
        <v>5</v>
      </c>
      <c r="H15" s="68">
        <v>9</v>
      </c>
      <c r="I15" s="68">
        <v>5</v>
      </c>
      <c r="J15" s="68">
        <v>4</v>
      </c>
      <c r="K15" s="68">
        <v>14</v>
      </c>
      <c r="L15" s="66">
        <f t="shared" si="0"/>
        <v>37</v>
      </c>
      <c r="M15" s="96" t="s">
        <v>443</v>
      </c>
    </row>
    <row r="16" spans="1:13" ht="15">
      <c r="A16" s="49">
        <v>12</v>
      </c>
      <c r="B16" s="49" t="s">
        <v>433</v>
      </c>
      <c r="C16" s="73">
        <v>42</v>
      </c>
      <c r="D16" s="44" t="s">
        <v>255</v>
      </c>
      <c r="E16" s="45" t="s">
        <v>207</v>
      </c>
      <c r="F16" s="45" t="s">
        <v>137</v>
      </c>
      <c r="G16" s="68">
        <v>5.25</v>
      </c>
      <c r="H16" s="68">
        <v>7.5</v>
      </c>
      <c r="I16" s="68">
        <v>6</v>
      </c>
      <c r="J16" s="68">
        <v>4</v>
      </c>
      <c r="K16" s="68">
        <v>14</v>
      </c>
      <c r="L16" s="66">
        <f t="shared" si="0"/>
        <v>36.75</v>
      </c>
      <c r="M16" s="96" t="s">
        <v>443</v>
      </c>
    </row>
    <row r="17" spans="1:13" s="38" customFormat="1" ht="15">
      <c r="A17" s="49">
        <v>13</v>
      </c>
      <c r="B17" s="49" t="s">
        <v>433</v>
      </c>
      <c r="C17" s="73">
        <v>54</v>
      </c>
      <c r="D17" s="44" t="s">
        <v>258</v>
      </c>
      <c r="E17" s="45" t="s">
        <v>210</v>
      </c>
      <c r="F17" s="45" t="s">
        <v>271</v>
      </c>
      <c r="G17" s="68">
        <v>5.75</v>
      </c>
      <c r="H17" s="68">
        <v>9</v>
      </c>
      <c r="I17" s="68">
        <v>5</v>
      </c>
      <c r="J17" s="68">
        <v>3</v>
      </c>
      <c r="K17" s="68">
        <v>13</v>
      </c>
      <c r="L17" s="66">
        <f t="shared" si="0"/>
        <v>35.75</v>
      </c>
      <c r="M17" s="96" t="s">
        <v>444</v>
      </c>
    </row>
    <row r="18" spans="1:13" s="38" customFormat="1" ht="15">
      <c r="A18" s="49">
        <v>14</v>
      </c>
      <c r="B18" s="49" t="s">
        <v>433</v>
      </c>
      <c r="C18" s="72">
        <v>6</v>
      </c>
      <c r="D18" s="52" t="s">
        <v>241</v>
      </c>
      <c r="E18" s="53" t="s">
        <v>365</v>
      </c>
      <c r="F18" s="24" t="s">
        <v>106</v>
      </c>
      <c r="G18" s="68">
        <v>3.75</v>
      </c>
      <c r="H18" s="68">
        <v>7.5</v>
      </c>
      <c r="I18" s="68">
        <v>6</v>
      </c>
      <c r="J18" s="68">
        <v>1.5</v>
      </c>
      <c r="K18" s="68">
        <v>14</v>
      </c>
      <c r="L18" s="66">
        <f t="shared" si="0"/>
        <v>32.75</v>
      </c>
      <c r="M18" s="96" t="s">
        <v>444</v>
      </c>
    </row>
    <row r="19" spans="1:13" ht="15">
      <c r="A19" s="49">
        <v>15</v>
      </c>
      <c r="B19" s="49" t="s">
        <v>433</v>
      </c>
      <c r="C19" s="73">
        <v>36</v>
      </c>
      <c r="D19" s="44" t="s">
        <v>254</v>
      </c>
      <c r="E19" s="45" t="s">
        <v>220</v>
      </c>
      <c r="F19" s="45" t="s">
        <v>46</v>
      </c>
      <c r="G19" s="68">
        <v>6.5</v>
      </c>
      <c r="H19" s="68">
        <v>7</v>
      </c>
      <c r="I19" s="68">
        <v>5</v>
      </c>
      <c r="J19" s="68">
        <v>1</v>
      </c>
      <c r="K19" s="68">
        <v>13</v>
      </c>
      <c r="L19" s="66">
        <f t="shared" si="0"/>
        <v>32.5</v>
      </c>
      <c r="M19" s="96" t="s">
        <v>444</v>
      </c>
    </row>
    <row r="20" spans="1:13" ht="15">
      <c r="A20" s="49">
        <v>16</v>
      </c>
      <c r="B20" s="49" t="s">
        <v>433</v>
      </c>
      <c r="C20" s="73">
        <v>56</v>
      </c>
      <c r="D20" s="44" t="s">
        <v>254</v>
      </c>
      <c r="E20" s="45" t="s">
        <v>206</v>
      </c>
      <c r="F20" s="45" t="s">
        <v>270</v>
      </c>
      <c r="G20" s="68">
        <v>5.5</v>
      </c>
      <c r="H20" s="68">
        <v>9</v>
      </c>
      <c r="I20" s="68">
        <v>5</v>
      </c>
      <c r="J20" s="68">
        <v>0</v>
      </c>
      <c r="K20" s="68">
        <v>13</v>
      </c>
      <c r="L20" s="66">
        <f t="shared" si="0"/>
        <v>32.5</v>
      </c>
      <c r="M20" s="96" t="s">
        <v>444</v>
      </c>
    </row>
    <row r="21" spans="1:13" ht="15">
      <c r="A21" s="49">
        <v>17</v>
      </c>
      <c r="B21" s="49" t="s">
        <v>433</v>
      </c>
      <c r="C21" s="73">
        <v>23</v>
      </c>
      <c r="D21" s="44" t="s">
        <v>241</v>
      </c>
      <c r="E21" s="45" t="s">
        <v>356</v>
      </c>
      <c r="F21" s="24" t="s">
        <v>106</v>
      </c>
      <c r="G21" s="71">
        <v>6</v>
      </c>
      <c r="H21" s="71">
        <v>5</v>
      </c>
      <c r="I21" s="71">
        <v>5</v>
      </c>
      <c r="J21" s="71">
        <v>1</v>
      </c>
      <c r="K21" s="71">
        <v>14</v>
      </c>
      <c r="L21" s="66">
        <f t="shared" si="0"/>
        <v>31</v>
      </c>
      <c r="M21" s="96" t="s">
        <v>444</v>
      </c>
    </row>
    <row r="22" spans="1:13" ht="15">
      <c r="A22" s="49">
        <v>18</v>
      </c>
      <c r="B22" s="49" t="s">
        <v>433</v>
      </c>
      <c r="C22" s="72">
        <v>10</v>
      </c>
      <c r="D22" s="52" t="s">
        <v>248</v>
      </c>
      <c r="E22" s="53" t="s">
        <v>361</v>
      </c>
      <c r="F22" s="53" t="s">
        <v>268</v>
      </c>
      <c r="G22" s="65">
        <v>2.75</v>
      </c>
      <c r="H22" s="65">
        <v>9</v>
      </c>
      <c r="I22" s="65">
        <v>1</v>
      </c>
      <c r="J22" s="65">
        <v>4</v>
      </c>
      <c r="K22" s="65">
        <v>14</v>
      </c>
      <c r="L22" s="66">
        <f t="shared" si="0"/>
        <v>30.75</v>
      </c>
      <c r="M22" s="96" t="s">
        <v>444</v>
      </c>
    </row>
    <row r="23" spans="1:13" ht="15">
      <c r="A23" s="49">
        <v>19</v>
      </c>
      <c r="B23" s="49" t="s">
        <v>433</v>
      </c>
      <c r="C23" s="72">
        <v>64</v>
      </c>
      <c r="D23" s="52" t="s">
        <v>240</v>
      </c>
      <c r="E23" s="53" t="s">
        <v>375</v>
      </c>
      <c r="F23" s="53" t="s">
        <v>62</v>
      </c>
      <c r="G23" s="68">
        <v>4.75</v>
      </c>
      <c r="H23" s="68">
        <v>7.5</v>
      </c>
      <c r="I23" s="68">
        <v>4</v>
      </c>
      <c r="J23" s="68">
        <v>0</v>
      </c>
      <c r="K23" s="68">
        <v>14</v>
      </c>
      <c r="L23" s="66">
        <f t="shared" si="0"/>
        <v>30.25</v>
      </c>
      <c r="M23" s="96" t="s">
        <v>444</v>
      </c>
    </row>
    <row r="24" spans="1:13" ht="15">
      <c r="A24" s="49">
        <v>20</v>
      </c>
      <c r="B24" s="49" t="s">
        <v>433</v>
      </c>
      <c r="C24" s="73">
        <v>30</v>
      </c>
      <c r="D24" s="60" t="s">
        <v>242</v>
      </c>
      <c r="E24" s="58" t="s">
        <v>214</v>
      </c>
      <c r="F24" s="58" t="s">
        <v>49</v>
      </c>
      <c r="G24" s="68">
        <v>5.75</v>
      </c>
      <c r="H24" s="68">
        <v>6</v>
      </c>
      <c r="I24" s="68">
        <v>5</v>
      </c>
      <c r="J24" s="68">
        <v>12</v>
      </c>
      <c r="K24" s="68">
        <v>1</v>
      </c>
      <c r="L24" s="66">
        <f t="shared" si="0"/>
        <v>29.75</v>
      </c>
      <c r="M24" s="96" t="s">
        <v>444</v>
      </c>
    </row>
    <row r="25" spans="1:13" ht="15">
      <c r="A25" s="49">
        <v>21</v>
      </c>
      <c r="B25" s="49" t="s">
        <v>433</v>
      </c>
      <c r="C25" s="73">
        <v>16</v>
      </c>
      <c r="D25" s="44" t="s">
        <v>260</v>
      </c>
      <c r="E25" s="45" t="s">
        <v>366</v>
      </c>
      <c r="F25" s="45" t="s">
        <v>109</v>
      </c>
      <c r="G25" s="68">
        <v>5.5</v>
      </c>
      <c r="H25" s="68">
        <v>6</v>
      </c>
      <c r="I25" s="68">
        <v>4</v>
      </c>
      <c r="J25" s="68">
        <v>0</v>
      </c>
      <c r="K25" s="68">
        <v>14</v>
      </c>
      <c r="L25" s="66">
        <f t="shared" si="0"/>
        <v>29.5</v>
      </c>
      <c r="M25" s="96" t="s">
        <v>444</v>
      </c>
    </row>
    <row r="26" spans="1:13" ht="15">
      <c r="A26" s="49">
        <v>22</v>
      </c>
      <c r="B26" s="49" t="s">
        <v>433</v>
      </c>
      <c r="C26" s="73">
        <v>33</v>
      </c>
      <c r="D26" s="44" t="s">
        <v>261</v>
      </c>
      <c r="E26" s="45" t="s">
        <v>216</v>
      </c>
      <c r="F26" s="45" t="s">
        <v>59</v>
      </c>
      <c r="G26" s="65">
        <v>6</v>
      </c>
      <c r="H26" s="65">
        <v>5</v>
      </c>
      <c r="I26" s="65">
        <v>4</v>
      </c>
      <c r="J26" s="65">
        <v>0</v>
      </c>
      <c r="K26" s="65">
        <v>14</v>
      </c>
      <c r="L26" s="66">
        <f t="shared" si="0"/>
        <v>29</v>
      </c>
      <c r="M26" s="96" t="s">
        <v>444</v>
      </c>
    </row>
    <row r="27" spans="1:13" ht="15">
      <c r="A27" s="49">
        <v>23</v>
      </c>
      <c r="B27" s="49" t="s">
        <v>433</v>
      </c>
      <c r="C27" s="73">
        <v>57</v>
      </c>
      <c r="D27" s="44" t="s">
        <v>246</v>
      </c>
      <c r="E27" s="45" t="s">
        <v>217</v>
      </c>
      <c r="F27" s="45" t="s">
        <v>55</v>
      </c>
      <c r="G27" s="68">
        <v>5.75</v>
      </c>
      <c r="H27" s="68">
        <v>9</v>
      </c>
      <c r="I27" s="68">
        <v>6</v>
      </c>
      <c r="J27" s="68">
        <v>1</v>
      </c>
      <c r="K27" s="68">
        <v>6</v>
      </c>
      <c r="L27" s="66">
        <f t="shared" si="0"/>
        <v>27.75</v>
      </c>
      <c r="M27" s="46"/>
    </row>
    <row r="28" spans="1:13" ht="15">
      <c r="A28" s="49">
        <v>24</v>
      </c>
      <c r="B28" s="49" t="s">
        <v>433</v>
      </c>
      <c r="C28" s="72">
        <v>50</v>
      </c>
      <c r="D28" s="52" t="s">
        <v>251</v>
      </c>
      <c r="E28" s="53" t="s">
        <v>204</v>
      </c>
      <c r="F28" s="53" t="s">
        <v>110</v>
      </c>
      <c r="G28" s="66">
        <v>5.5</v>
      </c>
      <c r="H28" s="66">
        <v>6</v>
      </c>
      <c r="I28" s="66">
        <v>4</v>
      </c>
      <c r="J28" s="66">
        <v>12</v>
      </c>
      <c r="K28" s="66">
        <v>0</v>
      </c>
      <c r="L28" s="66">
        <f t="shared" si="0"/>
        <v>27.5</v>
      </c>
      <c r="M28" s="46"/>
    </row>
    <row r="29" spans="1:13" ht="15">
      <c r="A29" s="49">
        <v>25</v>
      </c>
      <c r="B29" s="49" t="s">
        <v>433</v>
      </c>
      <c r="C29" s="73">
        <v>4</v>
      </c>
      <c r="D29" s="44" t="s">
        <v>266</v>
      </c>
      <c r="E29" s="45" t="s">
        <v>226</v>
      </c>
      <c r="F29" s="45" t="s">
        <v>38</v>
      </c>
      <c r="G29" s="65">
        <v>3.25</v>
      </c>
      <c r="H29" s="65">
        <v>3</v>
      </c>
      <c r="I29" s="65">
        <v>2</v>
      </c>
      <c r="J29" s="65">
        <v>4</v>
      </c>
      <c r="K29" s="65">
        <v>14</v>
      </c>
      <c r="L29" s="66">
        <f t="shared" si="0"/>
        <v>26.25</v>
      </c>
      <c r="M29" s="55"/>
    </row>
    <row r="30" spans="1:13" ht="15">
      <c r="A30" s="49">
        <v>26</v>
      </c>
      <c r="B30" s="49" t="s">
        <v>433</v>
      </c>
      <c r="C30" s="73">
        <v>35</v>
      </c>
      <c r="D30" s="44" t="s">
        <v>245</v>
      </c>
      <c r="E30" s="45" t="s">
        <v>222</v>
      </c>
      <c r="F30" s="45" t="s">
        <v>40</v>
      </c>
      <c r="G30" s="68">
        <v>5</v>
      </c>
      <c r="H30" s="68">
        <v>7.5</v>
      </c>
      <c r="I30" s="68">
        <v>4</v>
      </c>
      <c r="J30" s="68">
        <v>1</v>
      </c>
      <c r="K30" s="68">
        <v>8</v>
      </c>
      <c r="L30" s="66">
        <f t="shared" si="0"/>
        <v>25.5</v>
      </c>
      <c r="M30" s="46"/>
    </row>
    <row r="31" spans="1:13" ht="15">
      <c r="A31" s="49">
        <v>27</v>
      </c>
      <c r="B31" s="49" t="s">
        <v>433</v>
      </c>
      <c r="C31" s="73">
        <v>39</v>
      </c>
      <c r="D31" s="44" t="s">
        <v>251</v>
      </c>
      <c r="E31" s="45" t="s">
        <v>218</v>
      </c>
      <c r="F31" s="45" t="s">
        <v>111</v>
      </c>
      <c r="G31" s="65">
        <v>4.75</v>
      </c>
      <c r="H31" s="65">
        <v>6</v>
      </c>
      <c r="I31" s="65">
        <v>2</v>
      </c>
      <c r="J31" s="65">
        <v>12</v>
      </c>
      <c r="K31" s="65">
        <v>0</v>
      </c>
      <c r="L31" s="66">
        <f t="shared" si="0"/>
        <v>24.75</v>
      </c>
      <c r="M31" s="46"/>
    </row>
    <row r="32" spans="1:13" ht="15">
      <c r="A32" s="49">
        <v>28</v>
      </c>
      <c r="B32" s="49" t="s">
        <v>433</v>
      </c>
      <c r="C32" s="73">
        <v>45</v>
      </c>
      <c r="D32" s="44" t="s">
        <v>260</v>
      </c>
      <c r="E32" s="45" t="s">
        <v>232</v>
      </c>
      <c r="F32" s="45" t="s">
        <v>108</v>
      </c>
      <c r="G32" s="68">
        <v>4.75</v>
      </c>
      <c r="H32" s="68">
        <v>9</v>
      </c>
      <c r="I32" s="68">
        <v>6</v>
      </c>
      <c r="J32" s="68">
        <v>0</v>
      </c>
      <c r="K32" s="68">
        <v>4</v>
      </c>
      <c r="L32" s="66">
        <f t="shared" si="0"/>
        <v>23.75</v>
      </c>
      <c r="M32" s="46"/>
    </row>
    <row r="33" spans="1:13" ht="15">
      <c r="A33" s="49">
        <v>29</v>
      </c>
      <c r="B33" s="49" t="s">
        <v>433</v>
      </c>
      <c r="C33" s="73">
        <v>25</v>
      </c>
      <c r="D33" s="44" t="s">
        <v>236</v>
      </c>
      <c r="E33" s="45" t="s">
        <v>227</v>
      </c>
      <c r="F33" s="45" t="s">
        <v>48</v>
      </c>
      <c r="G33" s="68">
        <v>4.25</v>
      </c>
      <c r="H33" s="68">
        <v>9</v>
      </c>
      <c r="I33" s="68">
        <v>5</v>
      </c>
      <c r="J33" s="68">
        <v>1</v>
      </c>
      <c r="K33" s="68">
        <v>4</v>
      </c>
      <c r="L33" s="66">
        <f t="shared" si="0"/>
        <v>23.25</v>
      </c>
      <c r="M33" s="46"/>
    </row>
    <row r="34" spans="1:13" ht="15">
      <c r="A34" s="49">
        <v>30</v>
      </c>
      <c r="B34" s="49" t="s">
        <v>433</v>
      </c>
      <c r="C34" s="73">
        <v>69</v>
      </c>
      <c r="D34" s="44" t="s">
        <v>256</v>
      </c>
      <c r="E34" s="45" t="s">
        <v>358</v>
      </c>
      <c r="F34" s="58" t="s">
        <v>105</v>
      </c>
      <c r="G34" s="68">
        <v>3</v>
      </c>
      <c r="H34" s="68">
        <v>7.5</v>
      </c>
      <c r="I34" s="68">
        <v>2.5</v>
      </c>
      <c r="J34" s="68">
        <v>0</v>
      </c>
      <c r="K34" s="68">
        <v>10</v>
      </c>
      <c r="L34" s="66">
        <f t="shared" si="0"/>
        <v>23</v>
      </c>
      <c r="M34" s="46"/>
    </row>
    <row r="35" spans="1:13" ht="15">
      <c r="A35" s="49">
        <v>31</v>
      </c>
      <c r="B35" s="49" t="s">
        <v>433</v>
      </c>
      <c r="C35" s="73">
        <v>47</v>
      </c>
      <c r="D35" s="44" t="s">
        <v>250</v>
      </c>
      <c r="E35" s="45" t="s">
        <v>215</v>
      </c>
      <c r="F35" s="45" t="s">
        <v>269</v>
      </c>
      <c r="G35" s="65">
        <v>4.75</v>
      </c>
      <c r="H35" s="65">
        <v>6</v>
      </c>
      <c r="I35" s="65">
        <v>3.5</v>
      </c>
      <c r="J35" s="65">
        <v>1</v>
      </c>
      <c r="K35" s="65">
        <v>6</v>
      </c>
      <c r="L35" s="66">
        <f t="shared" si="0"/>
        <v>21.25</v>
      </c>
      <c r="M35" s="46"/>
    </row>
    <row r="36" spans="1:13" ht="15">
      <c r="A36" s="49">
        <v>32</v>
      </c>
      <c r="B36" s="49" t="s">
        <v>433</v>
      </c>
      <c r="C36" s="72">
        <v>58</v>
      </c>
      <c r="D36" s="52" t="s">
        <v>245</v>
      </c>
      <c r="E36" s="53" t="s">
        <v>199</v>
      </c>
      <c r="F36" s="53" t="s">
        <v>40</v>
      </c>
      <c r="G36" s="71">
        <v>4.25</v>
      </c>
      <c r="H36" s="71">
        <v>6</v>
      </c>
      <c r="I36" s="71">
        <v>4</v>
      </c>
      <c r="J36" s="71">
        <v>0</v>
      </c>
      <c r="K36" s="71">
        <v>6</v>
      </c>
      <c r="L36" s="66">
        <f t="shared" si="0"/>
        <v>20.25</v>
      </c>
      <c r="M36" s="46"/>
    </row>
    <row r="37" spans="1:13" ht="15">
      <c r="A37" s="49">
        <v>33</v>
      </c>
      <c r="B37" s="49" t="s">
        <v>433</v>
      </c>
      <c r="C37" s="73">
        <v>60</v>
      </c>
      <c r="D37" s="44" t="s">
        <v>267</v>
      </c>
      <c r="E37" s="45" t="s">
        <v>228</v>
      </c>
      <c r="F37" s="45" t="s">
        <v>272</v>
      </c>
      <c r="G37" s="68">
        <v>5.25</v>
      </c>
      <c r="H37" s="68">
        <v>7.5</v>
      </c>
      <c r="I37" s="68">
        <v>3</v>
      </c>
      <c r="J37" s="68">
        <v>0</v>
      </c>
      <c r="K37" s="68">
        <v>4</v>
      </c>
      <c r="L37" s="66">
        <f aca="true" t="shared" si="1" ref="L37:L68">G37+H37+I37+J37+K37</f>
        <v>19.75</v>
      </c>
      <c r="M37" s="46"/>
    </row>
    <row r="38" spans="1:13" ht="15">
      <c r="A38" s="49">
        <v>34</v>
      </c>
      <c r="B38" s="49" t="s">
        <v>433</v>
      </c>
      <c r="C38" s="75">
        <v>40</v>
      </c>
      <c r="D38" s="69" t="s">
        <v>267</v>
      </c>
      <c r="E38" s="58" t="s">
        <v>370</v>
      </c>
      <c r="F38" s="58" t="s">
        <v>272</v>
      </c>
      <c r="G38" s="71">
        <v>5.5</v>
      </c>
      <c r="H38" s="71">
        <v>7.5</v>
      </c>
      <c r="I38" s="71">
        <v>2.5</v>
      </c>
      <c r="J38" s="71">
        <v>3</v>
      </c>
      <c r="K38" s="71">
        <v>1</v>
      </c>
      <c r="L38" s="66">
        <f t="shared" si="1"/>
        <v>19.5</v>
      </c>
      <c r="M38" s="46"/>
    </row>
    <row r="39" spans="1:13" ht="15">
      <c r="A39" s="49">
        <v>35</v>
      </c>
      <c r="B39" s="49" t="s">
        <v>433</v>
      </c>
      <c r="C39" s="72">
        <v>3</v>
      </c>
      <c r="D39" s="52" t="s">
        <v>240</v>
      </c>
      <c r="E39" s="53" t="s">
        <v>195</v>
      </c>
      <c r="F39" s="53" t="s">
        <v>62</v>
      </c>
      <c r="G39" s="70">
        <v>4</v>
      </c>
      <c r="H39" s="70">
        <v>9</v>
      </c>
      <c r="I39" s="70">
        <v>6</v>
      </c>
      <c r="J39" s="70">
        <v>0</v>
      </c>
      <c r="K39" s="70">
        <v>0</v>
      </c>
      <c r="L39" s="66">
        <f t="shared" si="1"/>
        <v>19</v>
      </c>
      <c r="M39" s="46"/>
    </row>
    <row r="40" spans="1:13" ht="15">
      <c r="A40" s="49">
        <v>36</v>
      </c>
      <c r="B40" s="49" t="s">
        <v>433</v>
      </c>
      <c r="C40" s="73">
        <v>5</v>
      </c>
      <c r="D40" s="44" t="s">
        <v>236</v>
      </c>
      <c r="E40" s="45" t="s">
        <v>209</v>
      </c>
      <c r="F40" s="45" t="s">
        <v>48</v>
      </c>
      <c r="G40" s="68">
        <v>4.75</v>
      </c>
      <c r="H40" s="68">
        <v>9</v>
      </c>
      <c r="I40" s="68">
        <v>4</v>
      </c>
      <c r="J40" s="68">
        <v>1</v>
      </c>
      <c r="K40" s="68">
        <v>0</v>
      </c>
      <c r="L40" s="66">
        <f t="shared" si="1"/>
        <v>18.75</v>
      </c>
      <c r="M40" s="46"/>
    </row>
    <row r="41" spans="1:13" ht="15">
      <c r="A41" s="49">
        <v>37</v>
      </c>
      <c r="B41" s="49" t="s">
        <v>433</v>
      </c>
      <c r="C41" s="73">
        <v>29</v>
      </c>
      <c r="D41" s="44" t="s">
        <v>260</v>
      </c>
      <c r="E41" s="45" t="s">
        <v>360</v>
      </c>
      <c r="F41" s="45" t="s">
        <v>108</v>
      </c>
      <c r="G41" s="71">
        <v>4.25</v>
      </c>
      <c r="H41" s="71">
        <v>7.5</v>
      </c>
      <c r="I41" s="71">
        <v>5</v>
      </c>
      <c r="J41" s="71">
        <v>0</v>
      </c>
      <c r="K41" s="71">
        <v>2</v>
      </c>
      <c r="L41" s="66">
        <f t="shared" si="1"/>
        <v>18.75</v>
      </c>
      <c r="M41" s="66"/>
    </row>
    <row r="42" spans="1:13" ht="15">
      <c r="A42" s="49">
        <v>38</v>
      </c>
      <c r="B42" s="49" t="s">
        <v>433</v>
      </c>
      <c r="C42" s="72">
        <v>51</v>
      </c>
      <c r="D42" s="52" t="s">
        <v>250</v>
      </c>
      <c r="E42" s="53" t="s">
        <v>373</v>
      </c>
      <c r="F42" s="53" t="s">
        <v>269</v>
      </c>
      <c r="G42" s="65">
        <v>3.5</v>
      </c>
      <c r="H42" s="65">
        <v>9</v>
      </c>
      <c r="I42" s="65">
        <v>5</v>
      </c>
      <c r="J42" s="65">
        <v>1</v>
      </c>
      <c r="K42" s="65">
        <v>0</v>
      </c>
      <c r="L42" s="66">
        <f t="shared" si="1"/>
        <v>18.5</v>
      </c>
      <c r="M42" s="46"/>
    </row>
    <row r="43" spans="1:13" ht="15">
      <c r="A43" s="49">
        <v>39</v>
      </c>
      <c r="B43" s="49" t="s">
        <v>433</v>
      </c>
      <c r="C43" s="73">
        <v>18</v>
      </c>
      <c r="D43" s="44" t="s">
        <v>247</v>
      </c>
      <c r="E43" s="45" t="s">
        <v>357</v>
      </c>
      <c r="F43" s="53" t="s">
        <v>39</v>
      </c>
      <c r="G43" s="68">
        <v>4.75</v>
      </c>
      <c r="H43" s="68">
        <v>7.5</v>
      </c>
      <c r="I43" s="68">
        <v>4</v>
      </c>
      <c r="J43" s="68">
        <v>1</v>
      </c>
      <c r="K43" s="68">
        <v>0</v>
      </c>
      <c r="L43" s="66">
        <f t="shared" si="1"/>
        <v>17.25</v>
      </c>
      <c r="M43" s="46"/>
    </row>
    <row r="44" spans="1:13" ht="15">
      <c r="A44" s="49">
        <v>40</v>
      </c>
      <c r="B44" s="49" t="s">
        <v>433</v>
      </c>
      <c r="C44" s="73">
        <v>59</v>
      </c>
      <c r="D44" s="44" t="s">
        <v>239</v>
      </c>
      <c r="E44" s="45" t="s">
        <v>234</v>
      </c>
      <c r="F44" s="45" t="s">
        <v>60</v>
      </c>
      <c r="G44" s="67">
        <v>4.25</v>
      </c>
      <c r="H44" s="67">
        <v>7.5</v>
      </c>
      <c r="I44" s="67">
        <v>5</v>
      </c>
      <c r="J44" s="67">
        <v>0</v>
      </c>
      <c r="K44" s="67">
        <v>0</v>
      </c>
      <c r="L44" s="66">
        <f t="shared" si="1"/>
        <v>16.75</v>
      </c>
      <c r="M44" s="46"/>
    </row>
    <row r="45" spans="1:13" ht="15">
      <c r="A45" s="49">
        <v>41</v>
      </c>
      <c r="B45" s="49" t="s">
        <v>433</v>
      </c>
      <c r="C45" s="73">
        <v>24</v>
      </c>
      <c r="D45" s="44" t="s">
        <v>248</v>
      </c>
      <c r="E45" s="45" t="s">
        <v>229</v>
      </c>
      <c r="F45" s="45" t="s">
        <v>268</v>
      </c>
      <c r="G45" s="65">
        <v>6.75</v>
      </c>
      <c r="H45" s="65">
        <v>3</v>
      </c>
      <c r="I45" s="65">
        <v>2.5</v>
      </c>
      <c r="J45" s="65">
        <v>4</v>
      </c>
      <c r="K45" s="65">
        <v>0</v>
      </c>
      <c r="L45" s="66">
        <f t="shared" si="1"/>
        <v>16.25</v>
      </c>
      <c r="M45" s="46"/>
    </row>
    <row r="46" spans="1:13" ht="15">
      <c r="A46" s="49">
        <v>42</v>
      </c>
      <c r="B46" s="49" t="s">
        <v>433</v>
      </c>
      <c r="C46" s="73">
        <v>27</v>
      </c>
      <c r="D46" s="44" t="s">
        <v>266</v>
      </c>
      <c r="E46" s="45" t="s">
        <v>354</v>
      </c>
      <c r="F46" s="45" t="s">
        <v>38</v>
      </c>
      <c r="G46" s="65">
        <v>4.25</v>
      </c>
      <c r="H46" s="65">
        <v>0</v>
      </c>
      <c r="I46" s="65">
        <v>3</v>
      </c>
      <c r="J46" s="65">
        <v>0</v>
      </c>
      <c r="K46" s="65">
        <v>9</v>
      </c>
      <c r="L46" s="66">
        <f t="shared" si="1"/>
        <v>16.25</v>
      </c>
      <c r="M46" s="66"/>
    </row>
    <row r="47" spans="1:13" ht="15">
      <c r="A47" s="49">
        <v>43</v>
      </c>
      <c r="B47" s="49" t="s">
        <v>433</v>
      </c>
      <c r="C47" s="72">
        <v>52</v>
      </c>
      <c r="D47" s="52" t="s">
        <v>247</v>
      </c>
      <c r="E47" s="53" t="s">
        <v>201</v>
      </c>
      <c r="F47" s="53" t="s">
        <v>39</v>
      </c>
      <c r="G47" s="68">
        <v>3</v>
      </c>
      <c r="H47" s="68">
        <v>9</v>
      </c>
      <c r="I47" s="68">
        <v>3</v>
      </c>
      <c r="J47" s="68">
        <v>1</v>
      </c>
      <c r="K47" s="68">
        <v>0</v>
      </c>
      <c r="L47" s="66">
        <f t="shared" si="1"/>
        <v>16</v>
      </c>
      <c r="M47" s="46"/>
    </row>
    <row r="48" spans="1:13" ht="15">
      <c r="A48" s="49">
        <v>44</v>
      </c>
      <c r="B48" s="49" t="s">
        <v>433</v>
      </c>
      <c r="C48" s="72">
        <v>13</v>
      </c>
      <c r="D48" s="52" t="s">
        <v>252</v>
      </c>
      <c r="E48" s="53" t="s">
        <v>205</v>
      </c>
      <c r="F48" s="53" t="s">
        <v>47</v>
      </c>
      <c r="G48" s="65">
        <v>4.25</v>
      </c>
      <c r="H48" s="65">
        <v>2</v>
      </c>
      <c r="I48" s="65">
        <v>5</v>
      </c>
      <c r="J48" s="65">
        <v>4</v>
      </c>
      <c r="K48" s="65">
        <v>0</v>
      </c>
      <c r="L48" s="66">
        <f t="shared" si="1"/>
        <v>15.25</v>
      </c>
      <c r="M48" s="46"/>
    </row>
    <row r="49" spans="1:16" ht="15">
      <c r="A49" s="49">
        <v>45</v>
      </c>
      <c r="B49" s="49" t="s">
        <v>433</v>
      </c>
      <c r="C49" s="72">
        <v>62</v>
      </c>
      <c r="D49" s="52" t="s">
        <v>236</v>
      </c>
      <c r="E49" s="53" t="s">
        <v>190</v>
      </c>
      <c r="F49" s="53" t="s">
        <v>48</v>
      </c>
      <c r="G49" s="68">
        <v>5.5</v>
      </c>
      <c r="H49" s="68">
        <v>2.5</v>
      </c>
      <c r="I49" s="68">
        <v>5</v>
      </c>
      <c r="J49" s="68">
        <v>1</v>
      </c>
      <c r="K49" s="68">
        <v>1</v>
      </c>
      <c r="L49" s="66">
        <f t="shared" si="1"/>
        <v>15</v>
      </c>
      <c r="M49" s="46"/>
      <c r="P49" t="s">
        <v>14</v>
      </c>
    </row>
    <row r="50" spans="1:13" ht="15">
      <c r="A50" s="49">
        <v>46</v>
      </c>
      <c r="B50" s="49" t="s">
        <v>433</v>
      </c>
      <c r="C50" s="72">
        <v>41</v>
      </c>
      <c r="D50" s="52" t="s">
        <v>237</v>
      </c>
      <c r="E50" s="53" t="s">
        <v>198</v>
      </c>
      <c r="F50" s="53" t="s">
        <v>45</v>
      </c>
      <c r="G50" s="68">
        <v>3.75</v>
      </c>
      <c r="H50" s="68">
        <v>8</v>
      </c>
      <c r="I50" s="68">
        <v>3</v>
      </c>
      <c r="J50" s="68">
        <v>0</v>
      </c>
      <c r="K50" s="68">
        <v>0</v>
      </c>
      <c r="L50" s="66">
        <f t="shared" si="1"/>
        <v>14.75</v>
      </c>
      <c r="M50" s="46"/>
    </row>
    <row r="51" spans="1:13" ht="15">
      <c r="A51" s="49">
        <v>47</v>
      </c>
      <c r="B51" s="49" t="s">
        <v>433</v>
      </c>
      <c r="C51" s="73">
        <v>7</v>
      </c>
      <c r="D51" s="44" t="s">
        <v>253</v>
      </c>
      <c r="E51" s="45" t="s">
        <v>440</v>
      </c>
      <c r="F51" s="45" t="s">
        <v>57</v>
      </c>
      <c r="G51" s="68">
        <v>4.5</v>
      </c>
      <c r="H51" s="68">
        <v>5</v>
      </c>
      <c r="I51" s="68">
        <v>1</v>
      </c>
      <c r="J51" s="68">
        <v>4</v>
      </c>
      <c r="K51" s="68">
        <v>0</v>
      </c>
      <c r="L51" s="66">
        <f t="shared" si="1"/>
        <v>14.5</v>
      </c>
      <c r="M51" s="46"/>
    </row>
    <row r="52" spans="1:13" ht="15">
      <c r="A52" s="49">
        <v>48</v>
      </c>
      <c r="B52" s="49" t="s">
        <v>433</v>
      </c>
      <c r="C52" s="73">
        <v>15</v>
      </c>
      <c r="D52" s="44" t="s">
        <v>262</v>
      </c>
      <c r="E52" s="45" t="s">
        <v>363</v>
      </c>
      <c r="F52" s="45" t="s">
        <v>54</v>
      </c>
      <c r="G52" s="70">
        <v>4.25</v>
      </c>
      <c r="H52" s="70">
        <v>4.5</v>
      </c>
      <c r="I52" s="70">
        <v>5</v>
      </c>
      <c r="J52" s="70">
        <v>0</v>
      </c>
      <c r="K52" s="70">
        <v>0</v>
      </c>
      <c r="L52" s="66">
        <f t="shared" si="1"/>
        <v>13.75</v>
      </c>
      <c r="M52" s="46"/>
    </row>
    <row r="53" spans="1:13" ht="15">
      <c r="A53" s="49">
        <v>49</v>
      </c>
      <c r="B53" s="49" t="s">
        <v>433</v>
      </c>
      <c r="C53" s="73">
        <v>20</v>
      </c>
      <c r="D53" s="44" t="s">
        <v>264</v>
      </c>
      <c r="E53" s="45" t="s">
        <v>219</v>
      </c>
      <c r="F53" s="45" t="s">
        <v>43</v>
      </c>
      <c r="G53" s="46">
        <v>5.25</v>
      </c>
      <c r="H53" s="46">
        <v>4</v>
      </c>
      <c r="I53" s="46">
        <v>4.5</v>
      </c>
      <c r="J53" s="46">
        <v>0</v>
      </c>
      <c r="K53" s="46">
        <v>0</v>
      </c>
      <c r="L53" s="66">
        <f t="shared" si="1"/>
        <v>13.75</v>
      </c>
      <c r="M53" s="46"/>
    </row>
    <row r="54" spans="1:13" ht="15">
      <c r="A54" s="49">
        <v>50</v>
      </c>
      <c r="B54" s="49" t="s">
        <v>433</v>
      </c>
      <c r="C54" s="73">
        <v>31</v>
      </c>
      <c r="D54" s="44" t="s">
        <v>249</v>
      </c>
      <c r="E54" s="45" t="s">
        <v>233</v>
      </c>
      <c r="F54" s="45" t="s">
        <v>41</v>
      </c>
      <c r="G54" s="68">
        <v>4.25</v>
      </c>
      <c r="H54" s="68">
        <v>5</v>
      </c>
      <c r="I54" s="68">
        <v>2</v>
      </c>
      <c r="J54" s="68">
        <v>1</v>
      </c>
      <c r="K54" s="68">
        <v>1</v>
      </c>
      <c r="L54" s="66">
        <f t="shared" si="1"/>
        <v>13.25</v>
      </c>
      <c r="M54" s="46"/>
    </row>
    <row r="55" spans="1:13" ht="15">
      <c r="A55" s="49">
        <v>51</v>
      </c>
      <c r="B55" s="49" t="s">
        <v>433</v>
      </c>
      <c r="C55" s="73">
        <v>22</v>
      </c>
      <c r="D55" s="44" t="s">
        <v>253</v>
      </c>
      <c r="E55" s="45" t="s">
        <v>355</v>
      </c>
      <c r="F55" s="45" t="s">
        <v>57</v>
      </c>
      <c r="G55" s="71">
        <v>6</v>
      </c>
      <c r="H55" s="71">
        <v>5</v>
      </c>
      <c r="I55" s="71">
        <v>2</v>
      </c>
      <c r="J55" s="71">
        <v>0</v>
      </c>
      <c r="K55" s="71">
        <v>0</v>
      </c>
      <c r="L55" s="66">
        <f t="shared" si="1"/>
        <v>13</v>
      </c>
      <c r="M55" s="46"/>
    </row>
    <row r="56" spans="1:13" ht="15">
      <c r="A56" s="49">
        <v>52</v>
      </c>
      <c r="B56" s="49" t="s">
        <v>433</v>
      </c>
      <c r="C56" s="73">
        <v>14</v>
      </c>
      <c r="D56" s="44" t="s">
        <v>255</v>
      </c>
      <c r="E56" s="45" t="s">
        <v>367</v>
      </c>
      <c r="F56" s="45" t="s">
        <v>137</v>
      </c>
      <c r="G56" s="68">
        <v>2.75</v>
      </c>
      <c r="H56" s="68">
        <v>2</v>
      </c>
      <c r="I56" s="68">
        <v>6</v>
      </c>
      <c r="J56" s="68">
        <v>1</v>
      </c>
      <c r="K56" s="68">
        <v>1</v>
      </c>
      <c r="L56" s="66">
        <f t="shared" si="1"/>
        <v>12.75</v>
      </c>
      <c r="M56" s="46"/>
    </row>
    <row r="57" spans="1:13" ht="15">
      <c r="A57" s="49">
        <v>53</v>
      </c>
      <c r="B57" s="49" t="s">
        <v>433</v>
      </c>
      <c r="C57" s="72">
        <v>67</v>
      </c>
      <c r="D57" s="52" t="s">
        <v>243</v>
      </c>
      <c r="E57" s="53" t="s">
        <v>196</v>
      </c>
      <c r="F57" s="53" t="s">
        <v>58</v>
      </c>
      <c r="G57" s="68">
        <v>5.25</v>
      </c>
      <c r="H57" s="68">
        <v>4.5</v>
      </c>
      <c r="I57" s="68">
        <v>2</v>
      </c>
      <c r="J57" s="68">
        <v>0</v>
      </c>
      <c r="K57" s="68">
        <v>1</v>
      </c>
      <c r="L57" s="66">
        <f t="shared" si="1"/>
        <v>12.75</v>
      </c>
      <c r="M57" s="46"/>
    </row>
    <row r="58" spans="1:13" ht="15">
      <c r="A58" s="49">
        <v>54</v>
      </c>
      <c r="B58" s="49" t="s">
        <v>433</v>
      </c>
      <c r="C58" s="73">
        <v>63</v>
      </c>
      <c r="D58" s="44" t="s">
        <v>257</v>
      </c>
      <c r="E58" s="45" t="s">
        <v>208</v>
      </c>
      <c r="F58" s="45" t="s">
        <v>431</v>
      </c>
      <c r="G58" s="68">
        <v>4</v>
      </c>
      <c r="H58" s="68">
        <v>4</v>
      </c>
      <c r="I58" s="68">
        <v>4</v>
      </c>
      <c r="J58" s="68">
        <v>0</v>
      </c>
      <c r="K58" s="68">
        <v>0</v>
      </c>
      <c r="L58" s="66">
        <f t="shared" si="1"/>
        <v>12</v>
      </c>
      <c r="M58" s="46"/>
    </row>
    <row r="59" spans="1:13" ht="15">
      <c r="A59" s="49">
        <v>55</v>
      </c>
      <c r="B59" s="49" t="s">
        <v>433</v>
      </c>
      <c r="C59" s="75">
        <v>68</v>
      </c>
      <c r="D59" s="69" t="s">
        <v>256</v>
      </c>
      <c r="E59" s="45" t="s">
        <v>235</v>
      </c>
      <c r="F59" s="58" t="s">
        <v>105</v>
      </c>
      <c r="G59" s="68">
        <v>4</v>
      </c>
      <c r="H59" s="68">
        <v>3</v>
      </c>
      <c r="I59" s="68">
        <v>3</v>
      </c>
      <c r="J59" s="68">
        <v>0</v>
      </c>
      <c r="K59" s="68">
        <v>2</v>
      </c>
      <c r="L59" s="66">
        <f t="shared" si="1"/>
        <v>12</v>
      </c>
      <c r="M59" s="46"/>
    </row>
    <row r="60" spans="1:13" ht="15">
      <c r="A60" s="49">
        <v>56</v>
      </c>
      <c r="B60" s="49" t="s">
        <v>433</v>
      </c>
      <c r="C60" s="72">
        <v>65</v>
      </c>
      <c r="D60" s="52" t="s">
        <v>238</v>
      </c>
      <c r="E60" s="53" t="s">
        <v>192</v>
      </c>
      <c r="F60" s="53" t="s">
        <v>52</v>
      </c>
      <c r="G60" s="65">
        <v>4.5</v>
      </c>
      <c r="H60" s="65">
        <v>2</v>
      </c>
      <c r="I60" s="65">
        <v>5</v>
      </c>
      <c r="J60" s="65">
        <v>0</v>
      </c>
      <c r="K60" s="65">
        <v>0</v>
      </c>
      <c r="L60" s="66">
        <f t="shared" si="1"/>
        <v>11.5</v>
      </c>
      <c r="M60" s="66"/>
    </row>
    <row r="61" spans="1:13" ht="15">
      <c r="A61" s="49">
        <v>57</v>
      </c>
      <c r="B61" s="49" t="s">
        <v>433</v>
      </c>
      <c r="C61" s="72">
        <v>11</v>
      </c>
      <c r="D61" s="52" t="s">
        <v>249</v>
      </c>
      <c r="E61" s="53" t="s">
        <v>364</v>
      </c>
      <c r="F61" s="45" t="s">
        <v>41</v>
      </c>
      <c r="G61" s="71">
        <v>2.25</v>
      </c>
      <c r="H61" s="71">
        <v>4</v>
      </c>
      <c r="I61" s="71">
        <v>3</v>
      </c>
      <c r="J61" s="71">
        <v>1</v>
      </c>
      <c r="K61" s="71">
        <v>1</v>
      </c>
      <c r="L61" s="66">
        <f t="shared" si="1"/>
        <v>11.25</v>
      </c>
      <c r="M61" s="46"/>
    </row>
    <row r="62" spans="1:13" ht="15">
      <c r="A62" s="49">
        <v>58</v>
      </c>
      <c r="B62" s="49" t="s">
        <v>433</v>
      </c>
      <c r="C62" s="72">
        <v>9</v>
      </c>
      <c r="D62" s="52" t="s">
        <v>248</v>
      </c>
      <c r="E62" s="53" t="s">
        <v>362</v>
      </c>
      <c r="F62" s="53" t="s">
        <v>268</v>
      </c>
      <c r="G62" s="65">
        <v>6</v>
      </c>
      <c r="H62" s="65">
        <v>0</v>
      </c>
      <c r="I62" s="65">
        <v>5</v>
      </c>
      <c r="J62" s="65">
        <v>0</v>
      </c>
      <c r="K62" s="65">
        <v>0</v>
      </c>
      <c r="L62" s="66">
        <f t="shared" si="1"/>
        <v>11</v>
      </c>
      <c r="M62" s="46"/>
    </row>
    <row r="63" spans="1:13" ht="15">
      <c r="A63" s="49">
        <v>59</v>
      </c>
      <c r="B63" s="49" t="s">
        <v>433</v>
      </c>
      <c r="C63" s="72">
        <v>12</v>
      </c>
      <c r="D63" s="52" t="s">
        <v>239</v>
      </c>
      <c r="E63" s="53" t="s">
        <v>193</v>
      </c>
      <c r="F63" s="53" t="s">
        <v>60</v>
      </c>
      <c r="G63" s="65">
        <v>5</v>
      </c>
      <c r="H63" s="65">
        <v>2</v>
      </c>
      <c r="I63" s="65">
        <v>3</v>
      </c>
      <c r="J63" s="65">
        <v>0</v>
      </c>
      <c r="K63" s="65">
        <v>1</v>
      </c>
      <c r="L63" s="66">
        <f t="shared" si="1"/>
        <v>11</v>
      </c>
      <c r="M63" s="46"/>
    </row>
    <row r="64" spans="1:13" ht="15">
      <c r="A64" s="49">
        <v>60</v>
      </c>
      <c r="B64" s="49" t="s">
        <v>433</v>
      </c>
      <c r="C64" s="73">
        <v>38</v>
      </c>
      <c r="D64" s="44" t="s">
        <v>243</v>
      </c>
      <c r="E64" s="45" t="s">
        <v>371</v>
      </c>
      <c r="F64" s="45" t="s">
        <v>58</v>
      </c>
      <c r="G64" s="70">
        <v>4.25</v>
      </c>
      <c r="H64" s="70">
        <v>1</v>
      </c>
      <c r="I64" s="70">
        <v>4</v>
      </c>
      <c r="J64" s="70">
        <v>1</v>
      </c>
      <c r="K64" s="70">
        <v>0</v>
      </c>
      <c r="L64" s="66">
        <f t="shared" si="1"/>
        <v>10.25</v>
      </c>
      <c r="M64" s="46"/>
    </row>
    <row r="65" spans="1:13" ht="15">
      <c r="A65" s="49">
        <v>61</v>
      </c>
      <c r="B65" s="49" t="s">
        <v>433</v>
      </c>
      <c r="C65" s="73">
        <v>32</v>
      </c>
      <c r="D65" s="44" t="s">
        <v>252</v>
      </c>
      <c r="E65" s="45" t="s">
        <v>225</v>
      </c>
      <c r="F65" s="45" t="s">
        <v>47</v>
      </c>
      <c r="G65" s="65">
        <v>2</v>
      </c>
      <c r="H65" s="65">
        <v>6.5</v>
      </c>
      <c r="I65" s="65">
        <v>1</v>
      </c>
      <c r="J65" s="65">
        <v>0</v>
      </c>
      <c r="K65" s="65">
        <v>0</v>
      </c>
      <c r="L65" s="66">
        <f t="shared" si="1"/>
        <v>9.5</v>
      </c>
      <c r="M65" s="66"/>
    </row>
    <row r="66" spans="1:13" ht="15">
      <c r="A66" s="49">
        <v>62</v>
      </c>
      <c r="B66" s="49" t="s">
        <v>433</v>
      </c>
      <c r="C66" s="73">
        <v>43</v>
      </c>
      <c r="D66" s="44" t="s">
        <v>238</v>
      </c>
      <c r="E66" s="45" t="s">
        <v>368</v>
      </c>
      <c r="F66" s="45" t="s">
        <v>52</v>
      </c>
      <c r="G66" s="65">
        <v>0</v>
      </c>
      <c r="H66" s="65">
        <v>6</v>
      </c>
      <c r="I66" s="65">
        <v>3.5</v>
      </c>
      <c r="J66" s="65">
        <v>0</v>
      </c>
      <c r="K66" s="65">
        <v>0</v>
      </c>
      <c r="L66" s="66">
        <f t="shared" si="1"/>
        <v>9.5</v>
      </c>
      <c r="M66" s="46"/>
    </row>
    <row r="67" spans="1:13" ht="15">
      <c r="A67" s="49">
        <v>63</v>
      </c>
      <c r="B67" s="49" t="s">
        <v>433</v>
      </c>
      <c r="C67" s="72">
        <v>49</v>
      </c>
      <c r="D67" s="52" t="s">
        <v>246</v>
      </c>
      <c r="E67" s="53" t="s">
        <v>369</v>
      </c>
      <c r="F67" s="45" t="s">
        <v>55</v>
      </c>
      <c r="G67" s="65">
        <v>3.25</v>
      </c>
      <c r="H67" s="65">
        <v>3</v>
      </c>
      <c r="I67" s="65">
        <v>3</v>
      </c>
      <c r="J67" s="65">
        <v>0</v>
      </c>
      <c r="K67" s="65">
        <v>0</v>
      </c>
      <c r="L67" s="66">
        <f t="shared" si="1"/>
        <v>9.25</v>
      </c>
      <c r="M67" s="46"/>
    </row>
    <row r="68" spans="1:13" ht="15">
      <c r="A68" s="49">
        <v>64</v>
      </c>
      <c r="B68" s="49" t="s">
        <v>433</v>
      </c>
      <c r="C68" s="73">
        <v>61</v>
      </c>
      <c r="D68" s="44" t="s">
        <v>260</v>
      </c>
      <c r="E68" s="45" t="s">
        <v>212</v>
      </c>
      <c r="F68" s="45" t="s">
        <v>108</v>
      </c>
      <c r="G68" s="71">
        <v>3.25</v>
      </c>
      <c r="H68" s="71">
        <v>2</v>
      </c>
      <c r="I68" s="71">
        <v>4</v>
      </c>
      <c r="J68" s="71">
        <v>0</v>
      </c>
      <c r="K68" s="71">
        <v>0</v>
      </c>
      <c r="L68" s="66">
        <f t="shared" si="1"/>
        <v>9.25</v>
      </c>
      <c r="M68" s="46"/>
    </row>
    <row r="69" spans="1:13" ht="15">
      <c r="A69" s="49">
        <v>65</v>
      </c>
      <c r="B69" s="49" t="s">
        <v>433</v>
      </c>
      <c r="C69" s="72">
        <v>28</v>
      </c>
      <c r="D69" s="52" t="s">
        <v>239</v>
      </c>
      <c r="E69" s="53" t="s">
        <v>200</v>
      </c>
      <c r="F69" s="53" t="s">
        <v>60</v>
      </c>
      <c r="G69" s="65">
        <v>4</v>
      </c>
      <c r="H69" s="65">
        <v>3</v>
      </c>
      <c r="I69" s="65">
        <v>1</v>
      </c>
      <c r="J69" s="65">
        <v>1</v>
      </c>
      <c r="K69" s="65">
        <v>0</v>
      </c>
      <c r="L69" s="66">
        <f>G69+H69+I69+J69+K69</f>
        <v>9</v>
      </c>
      <c r="M69" s="46"/>
    </row>
    <row r="70" spans="1:13" ht="15">
      <c r="A70" s="49">
        <v>66</v>
      </c>
      <c r="B70" s="49" t="s">
        <v>433</v>
      </c>
      <c r="C70" s="73">
        <v>48</v>
      </c>
      <c r="D70" s="44" t="s">
        <v>263</v>
      </c>
      <c r="E70" s="45" t="s">
        <v>223</v>
      </c>
      <c r="F70" s="45" t="s">
        <v>64</v>
      </c>
      <c r="G70" s="65">
        <v>5</v>
      </c>
      <c r="H70" s="65">
        <v>0</v>
      </c>
      <c r="I70" s="65">
        <v>4</v>
      </c>
      <c r="J70" s="65">
        <v>0</v>
      </c>
      <c r="K70" s="65">
        <v>0</v>
      </c>
      <c r="L70" s="66">
        <f>G70+H70+I70+J70+K70</f>
        <v>9</v>
      </c>
      <c r="M70" s="46"/>
    </row>
    <row r="71" spans="1:13" ht="15">
      <c r="A71" s="49">
        <v>67</v>
      </c>
      <c r="B71" s="49" t="s">
        <v>433</v>
      </c>
      <c r="C71" s="72">
        <v>8</v>
      </c>
      <c r="D71" s="52" t="s">
        <v>248</v>
      </c>
      <c r="E71" s="53" t="s">
        <v>202</v>
      </c>
      <c r="F71" s="53" t="s">
        <v>268</v>
      </c>
      <c r="G71" s="65">
        <v>1.25</v>
      </c>
      <c r="H71" s="65">
        <v>0</v>
      </c>
      <c r="I71" s="65">
        <v>5</v>
      </c>
      <c r="J71" s="65">
        <v>0</v>
      </c>
      <c r="K71" s="65">
        <v>0</v>
      </c>
      <c r="L71" s="66">
        <f>G71+H71+I71+J71+K71</f>
        <v>6.25</v>
      </c>
      <c r="M71" s="46"/>
    </row>
    <row r="72" spans="1:13" ht="15">
      <c r="A72" s="49">
        <v>68</v>
      </c>
      <c r="B72" s="49" t="s">
        <v>433</v>
      </c>
      <c r="C72" s="72">
        <v>55</v>
      </c>
      <c r="D72" s="52" t="s">
        <v>237</v>
      </c>
      <c r="E72" s="53" t="s">
        <v>191</v>
      </c>
      <c r="F72" s="53" t="s">
        <v>45</v>
      </c>
      <c r="G72" s="70">
        <v>3.75</v>
      </c>
      <c r="H72" s="70">
        <v>0</v>
      </c>
      <c r="I72" s="70">
        <v>1</v>
      </c>
      <c r="J72" s="70">
        <v>0</v>
      </c>
      <c r="K72" s="70">
        <v>0</v>
      </c>
      <c r="L72" s="66">
        <f>G72+H72+I72+J72+K72</f>
        <v>4.75</v>
      </c>
      <c r="M72" s="46"/>
    </row>
    <row r="73" spans="1:13" ht="15">
      <c r="A73" s="49">
        <v>69</v>
      </c>
      <c r="B73" s="49" t="s">
        <v>433</v>
      </c>
      <c r="C73" s="73">
        <v>53</v>
      </c>
      <c r="D73" s="44" t="s">
        <v>263</v>
      </c>
      <c r="E73" s="45" t="s">
        <v>374</v>
      </c>
      <c r="F73" s="45" t="s">
        <v>61</v>
      </c>
      <c r="G73" s="65">
        <v>2.75</v>
      </c>
      <c r="H73" s="65">
        <v>0</v>
      </c>
      <c r="I73" s="65">
        <v>0</v>
      </c>
      <c r="J73" s="65">
        <v>0</v>
      </c>
      <c r="K73" s="65">
        <v>0</v>
      </c>
      <c r="L73" s="66">
        <f>G73+H73+I73+J73+K73</f>
        <v>2.75</v>
      </c>
      <c r="M73" s="46"/>
    </row>
    <row r="74" spans="1:13" ht="1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46"/>
    </row>
    <row r="75" spans="1:13" ht="1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15">
      <c r="A76" s="4"/>
      <c r="B76" s="4"/>
      <c r="C76" s="74"/>
      <c r="D76" s="4"/>
      <c r="E76" s="4"/>
      <c r="F76" s="4"/>
      <c r="G76" s="2"/>
      <c r="H76" s="2"/>
      <c r="I76" s="2"/>
      <c r="J76" s="2"/>
      <c r="K76" s="2"/>
      <c r="L76" s="2"/>
      <c r="M76" s="2"/>
    </row>
    <row r="77" spans="1:13" ht="15">
      <c r="A77" s="8"/>
      <c r="B77" s="28"/>
      <c r="C77" s="76"/>
      <c r="D77" s="2"/>
      <c r="E77" s="18"/>
      <c r="F77" s="2"/>
      <c r="G77" s="2"/>
      <c r="H77" s="2"/>
      <c r="I77" s="2"/>
      <c r="J77" s="2"/>
      <c r="K77" s="2"/>
      <c r="L77" s="2"/>
      <c r="M77" s="2"/>
    </row>
    <row r="78" spans="1:5" ht="15">
      <c r="A78" s="19"/>
      <c r="B78" s="19"/>
      <c r="C78" s="77"/>
      <c r="D78" s="19"/>
      <c r="E78" s="20"/>
    </row>
    <row r="79" spans="1:5" ht="15">
      <c r="A79" s="19"/>
      <c r="B79" s="19"/>
      <c r="C79" s="77"/>
      <c r="D79" s="19"/>
      <c r="E79" s="20"/>
    </row>
    <row r="80" spans="1:5" ht="15">
      <c r="A80" s="21" t="s">
        <v>11</v>
      </c>
      <c r="B80" s="21"/>
      <c r="C80" s="77"/>
      <c r="D80" s="13" t="s">
        <v>426</v>
      </c>
      <c r="E80" s="20"/>
    </row>
    <row r="81" spans="1:5" ht="15">
      <c r="A81" s="21" t="s">
        <v>185</v>
      </c>
      <c r="B81" s="21" t="s">
        <v>186</v>
      </c>
      <c r="C81" s="77"/>
      <c r="D81" s="21" t="s">
        <v>400</v>
      </c>
      <c r="E81" s="20"/>
    </row>
    <row r="82" spans="1:5" ht="15">
      <c r="A82" s="19"/>
      <c r="B82" s="19"/>
      <c r="C82" s="77"/>
      <c r="D82" s="21" t="s">
        <v>401</v>
      </c>
      <c r="E82" s="19"/>
    </row>
    <row r="83" spans="1:5" ht="15">
      <c r="A83" s="19"/>
      <c r="B83" s="19"/>
      <c r="C83" s="77"/>
      <c r="D83" s="80" t="s">
        <v>402</v>
      </c>
      <c r="E83" s="19"/>
    </row>
    <row r="84" spans="1:5" ht="15">
      <c r="A84" s="19"/>
      <c r="B84" s="19"/>
      <c r="C84" s="77"/>
      <c r="D84" s="80" t="s">
        <v>403</v>
      </c>
      <c r="E84" s="19"/>
    </row>
    <row r="85" spans="1:5" ht="15">
      <c r="A85" s="19"/>
      <c r="B85" s="19"/>
      <c r="C85" s="77"/>
      <c r="D85" s="80" t="s">
        <v>404</v>
      </c>
      <c r="E85" s="19"/>
    </row>
    <row r="86" spans="1:5" ht="15">
      <c r="A86" s="19"/>
      <c r="B86" s="19"/>
      <c r="C86" s="77"/>
      <c r="D86" s="80" t="s">
        <v>405</v>
      </c>
      <c r="E86" s="19"/>
    </row>
  </sheetData>
  <sheetProtection/>
  <autoFilter ref="D3:D74"/>
  <mergeCells count="9">
    <mergeCell ref="G3:K3"/>
    <mergeCell ref="L3:L4"/>
    <mergeCell ref="M3:M4"/>
    <mergeCell ref="A2:M2"/>
    <mergeCell ref="A3:A4"/>
    <mergeCell ref="B3:C4"/>
    <mergeCell ref="D3:D4"/>
    <mergeCell ref="E3:E4"/>
    <mergeCell ref="F3:F4"/>
  </mergeCells>
  <printOptions/>
  <pageMargins left="0.25" right="0.25" top="0.75" bottom="0.75" header="0.3" footer="0.3"/>
  <pageSetup horizontalDpi="600" verticalDpi="600" orientation="landscape" paperSize="9" scale="73" r:id="rId1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1" zoomScaleNormal="71" zoomScalePageLayoutView="0" workbookViewId="0" topLeftCell="A1">
      <selection activeCell="P14" sqref="P14"/>
    </sheetView>
  </sheetViews>
  <sheetFormatPr defaultColWidth="9.140625" defaultRowHeight="15"/>
  <cols>
    <col min="1" max="2" width="3.57421875" style="0" customWidth="1"/>
    <col min="3" max="3" width="3.8515625" style="0" customWidth="1"/>
    <col min="4" max="4" width="16.57421875" style="0" customWidth="1"/>
    <col min="5" max="5" width="36.8515625" style="0" customWidth="1"/>
    <col min="6" max="6" width="36.28125" style="0" customWidth="1"/>
    <col min="7" max="7" width="5.8515625" style="0" customWidth="1"/>
    <col min="8" max="9" width="5.421875" style="0" customWidth="1"/>
    <col min="10" max="10" width="5.57421875" style="0" customWidth="1"/>
    <col min="11" max="11" width="5.28125" style="0" customWidth="1"/>
    <col min="12" max="12" width="8.00390625" style="0" customWidth="1"/>
    <col min="13" max="13" width="6.8515625" style="0" customWidth="1"/>
    <col min="14" max="14" width="6.421875" style="0" customWidth="1"/>
    <col min="15" max="15" width="6.140625" style="0" customWidth="1"/>
    <col min="16" max="16" width="6.7109375" style="0" customWidth="1"/>
    <col min="17" max="17" width="27.57421875" style="0" customWidth="1"/>
  </cols>
  <sheetData>
    <row r="1" spans="1:27" ht="18.75">
      <c r="A1" s="89" t="s">
        <v>441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84" t="s">
        <v>7</v>
      </c>
      <c r="B2" s="84" t="s">
        <v>0</v>
      </c>
      <c r="C2" s="84"/>
      <c r="D2" s="84" t="s">
        <v>10</v>
      </c>
      <c r="E2" s="84" t="s">
        <v>13</v>
      </c>
      <c r="F2" s="84" t="s">
        <v>1</v>
      </c>
      <c r="G2" s="88" t="s">
        <v>4</v>
      </c>
      <c r="H2" s="88"/>
      <c r="I2" s="88"/>
      <c r="J2" s="88"/>
      <c r="K2" s="88"/>
      <c r="L2" s="88" t="s">
        <v>2</v>
      </c>
      <c r="M2" s="88" t="s">
        <v>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84"/>
      <c r="B3" s="84"/>
      <c r="C3" s="84"/>
      <c r="D3" s="84"/>
      <c r="E3" s="84"/>
      <c r="F3" s="84"/>
      <c r="G3" s="4">
        <v>1</v>
      </c>
      <c r="H3" s="4">
        <v>2</v>
      </c>
      <c r="I3" s="4">
        <v>3</v>
      </c>
      <c r="J3" s="4">
        <v>4</v>
      </c>
      <c r="K3" s="4">
        <v>5</v>
      </c>
      <c r="L3" s="88"/>
      <c r="M3" s="88"/>
      <c r="N3" s="1"/>
      <c r="O3" s="1"/>
      <c r="P3" s="1"/>
      <c r="Q3" s="1"/>
      <c r="R3" s="1"/>
      <c r="X3" s="1"/>
      <c r="Y3" s="1"/>
      <c r="Z3" s="1"/>
      <c r="AA3" s="1"/>
    </row>
    <row r="4" spans="1:27" ht="15">
      <c r="A4" s="49">
        <v>1</v>
      </c>
      <c r="B4" s="49" t="s">
        <v>437</v>
      </c>
      <c r="C4" s="49">
        <v>54</v>
      </c>
      <c r="D4" s="52" t="s">
        <v>258</v>
      </c>
      <c r="E4" s="53" t="s">
        <v>36</v>
      </c>
      <c r="F4" s="53" t="s">
        <v>56</v>
      </c>
      <c r="G4" s="26">
        <v>8.5</v>
      </c>
      <c r="H4" s="26">
        <v>12</v>
      </c>
      <c r="I4" s="26">
        <v>8</v>
      </c>
      <c r="J4" s="26">
        <v>15</v>
      </c>
      <c r="K4" s="26">
        <v>5</v>
      </c>
      <c r="L4" s="26">
        <f aca="true" t="shared" si="0" ref="L4:L35">G4+H4+I4+J4+K4</f>
        <v>48.5</v>
      </c>
      <c r="M4" s="95" t="s">
        <v>442</v>
      </c>
      <c r="N4" s="1"/>
      <c r="O4" s="1"/>
      <c r="P4" s="1"/>
      <c r="Q4" s="1"/>
      <c r="R4" s="1"/>
      <c r="X4" s="1"/>
      <c r="Y4" s="1"/>
      <c r="Z4" s="1"/>
      <c r="AA4" s="1"/>
    </row>
    <row r="5" spans="1:27" ht="15">
      <c r="A5" s="49">
        <v>2</v>
      </c>
      <c r="B5" s="49" t="s">
        <v>437</v>
      </c>
      <c r="C5" s="49">
        <v>14</v>
      </c>
      <c r="D5" s="52" t="s">
        <v>242</v>
      </c>
      <c r="E5" s="53" t="s">
        <v>23</v>
      </c>
      <c r="F5" s="53" t="s">
        <v>49</v>
      </c>
      <c r="G5" s="26">
        <v>9</v>
      </c>
      <c r="H5" s="26">
        <v>12</v>
      </c>
      <c r="I5" s="26">
        <v>8</v>
      </c>
      <c r="J5" s="26">
        <v>13</v>
      </c>
      <c r="K5" s="26">
        <v>5</v>
      </c>
      <c r="L5" s="26">
        <f t="shared" si="0"/>
        <v>47</v>
      </c>
      <c r="M5" s="95" t="s">
        <v>442</v>
      </c>
      <c r="N5" s="1"/>
      <c r="O5" s="1"/>
      <c r="P5" s="1"/>
      <c r="Q5" s="1"/>
      <c r="R5" s="1"/>
      <c r="X5" s="1"/>
      <c r="Y5" s="1"/>
      <c r="Z5" s="1"/>
      <c r="AA5" s="1"/>
    </row>
    <row r="6" spans="1:27" ht="15">
      <c r="A6" s="49">
        <v>3</v>
      </c>
      <c r="B6" s="49" t="s">
        <v>437</v>
      </c>
      <c r="C6" s="49">
        <v>37</v>
      </c>
      <c r="D6" s="52" t="s">
        <v>250</v>
      </c>
      <c r="E6" s="53" t="s">
        <v>168</v>
      </c>
      <c r="F6" s="53" t="s">
        <v>53</v>
      </c>
      <c r="G6" s="26">
        <v>9</v>
      </c>
      <c r="H6" s="26">
        <v>9</v>
      </c>
      <c r="I6" s="26">
        <v>8</v>
      </c>
      <c r="J6" s="26">
        <v>15</v>
      </c>
      <c r="K6" s="26">
        <v>6</v>
      </c>
      <c r="L6" s="26">
        <f t="shared" si="0"/>
        <v>47</v>
      </c>
      <c r="M6" s="95" t="s">
        <v>442</v>
      </c>
      <c r="N6" s="1"/>
      <c r="O6" s="1"/>
      <c r="P6" s="1"/>
      <c r="Q6" s="1"/>
      <c r="R6" s="1"/>
      <c r="X6" s="1"/>
      <c r="Y6" s="1"/>
      <c r="Z6" s="1"/>
      <c r="AA6" s="1"/>
    </row>
    <row r="7" spans="1:13" ht="15">
      <c r="A7" s="49">
        <v>4</v>
      </c>
      <c r="B7" s="49" t="s">
        <v>437</v>
      </c>
      <c r="C7" s="49">
        <v>15</v>
      </c>
      <c r="D7" s="52" t="s">
        <v>258</v>
      </c>
      <c r="E7" s="53" t="s">
        <v>175</v>
      </c>
      <c r="F7" s="53" t="s">
        <v>56</v>
      </c>
      <c r="G7" s="25">
        <v>7.5</v>
      </c>
      <c r="H7" s="25">
        <v>10</v>
      </c>
      <c r="I7" s="25">
        <v>8</v>
      </c>
      <c r="J7" s="25">
        <v>15</v>
      </c>
      <c r="K7" s="25">
        <v>5</v>
      </c>
      <c r="L7" s="26">
        <f t="shared" si="0"/>
        <v>45.5</v>
      </c>
      <c r="M7" s="94" t="s">
        <v>443</v>
      </c>
    </row>
    <row r="8" spans="1:13" s="38" customFormat="1" ht="15">
      <c r="A8" s="49">
        <v>5</v>
      </c>
      <c r="B8" s="49" t="s">
        <v>437</v>
      </c>
      <c r="C8" s="49">
        <v>58</v>
      </c>
      <c r="D8" s="52" t="s">
        <v>241</v>
      </c>
      <c r="E8" s="53" t="s">
        <v>24</v>
      </c>
      <c r="F8" s="53" t="s">
        <v>50</v>
      </c>
      <c r="G8" s="26">
        <v>9</v>
      </c>
      <c r="H8" s="26">
        <v>8</v>
      </c>
      <c r="I8" s="26">
        <v>8</v>
      </c>
      <c r="J8" s="26">
        <v>15</v>
      </c>
      <c r="K8" s="26">
        <v>5</v>
      </c>
      <c r="L8" s="26">
        <f t="shared" si="0"/>
        <v>45</v>
      </c>
      <c r="M8" s="94" t="s">
        <v>443</v>
      </c>
    </row>
    <row r="9" spans="1:15" ht="15">
      <c r="A9" s="49">
        <v>6</v>
      </c>
      <c r="B9" s="49" t="s">
        <v>437</v>
      </c>
      <c r="C9" s="49">
        <v>16</v>
      </c>
      <c r="D9" s="52" t="s">
        <v>263</v>
      </c>
      <c r="E9" s="53" t="s">
        <v>297</v>
      </c>
      <c r="F9" s="53" t="s">
        <v>64</v>
      </c>
      <c r="G9" s="26">
        <v>5.75</v>
      </c>
      <c r="H9" s="26">
        <v>12</v>
      </c>
      <c r="I9" s="26">
        <v>8</v>
      </c>
      <c r="J9" s="26">
        <v>13</v>
      </c>
      <c r="K9" s="26">
        <v>5</v>
      </c>
      <c r="L9" s="26">
        <f t="shared" si="0"/>
        <v>43.75</v>
      </c>
      <c r="M9" s="94" t="s">
        <v>443</v>
      </c>
      <c r="O9" s="83"/>
    </row>
    <row r="10" spans="1:13" s="38" customFormat="1" ht="15">
      <c r="A10" s="49">
        <v>7</v>
      </c>
      <c r="B10" s="49" t="s">
        <v>437</v>
      </c>
      <c r="C10" s="49">
        <v>40</v>
      </c>
      <c r="D10" s="52" t="s">
        <v>251</v>
      </c>
      <c r="E10" s="53" t="s">
        <v>33</v>
      </c>
      <c r="F10" s="53" t="s">
        <v>44</v>
      </c>
      <c r="G10" s="26">
        <v>9</v>
      </c>
      <c r="H10" s="26">
        <v>10</v>
      </c>
      <c r="I10" s="26">
        <v>8</v>
      </c>
      <c r="J10" s="26">
        <v>10</v>
      </c>
      <c r="K10" s="26">
        <v>6</v>
      </c>
      <c r="L10" s="26">
        <f t="shared" si="0"/>
        <v>43</v>
      </c>
      <c r="M10" s="94" t="s">
        <v>443</v>
      </c>
    </row>
    <row r="11" spans="1:13" ht="15">
      <c r="A11" s="49">
        <v>8</v>
      </c>
      <c r="B11" s="49" t="s">
        <v>437</v>
      </c>
      <c r="C11" s="49">
        <v>19</v>
      </c>
      <c r="D11" s="52" t="s">
        <v>242</v>
      </c>
      <c r="E11" s="53" t="s">
        <v>35</v>
      </c>
      <c r="F11" s="53" t="s">
        <v>49</v>
      </c>
      <c r="G11" s="25">
        <v>4.5</v>
      </c>
      <c r="H11" s="25">
        <v>12</v>
      </c>
      <c r="I11" s="25">
        <v>7.5</v>
      </c>
      <c r="J11" s="25">
        <v>13</v>
      </c>
      <c r="K11" s="25">
        <v>5</v>
      </c>
      <c r="L11" s="26">
        <f t="shared" si="0"/>
        <v>42</v>
      </c>
      <c r="M11" s="94" t="s">
        <v>443</v>
      </c>
    </row>
    <row r="12" spans="1:13" ht="15">
      <c r="A12" s="49">
        <v>9</v>
      </c>
      <c r="B12" s="49" t="s">
        <v>437</v>
      </c>
      <c r="C12" s="49">
        <v>43</v>
      </c>
      <c r="D12" s="52" t="s">
        <v>252</v>
      </c>
      <c r="E12" s="53" t="s">
        <v>382</v>
      </c>
      <c r="F12" s="53" t="s">
        <v>47</v>
      </c>
      <c r="G12" s="57">
        <v>4</v>
      </c>
      <c r="H12" s="57">
        <v>12</v>
      </c>
      <c r="I12" s="57">
        <v>8</v>
      </c>
      <c r="J12" s="57">
        <v>12</v>
      </c>
      <c r="K12" s="57">
        <v>5</v>
      </c>
      <c r="L12" s="26">
        <f t="shared" si="0"/>
        <v>41</v>
      </c>
      <c r="M12" s="94" t="s">
        <v>443</v>
      </c>
    </row>
    <row r="13" spans="1:13" ht="15">
      <c r="A13" s="49">
        <v>10</v>
      </c>
      <c r="B13" s="49" t="s">
        <v>437</v>
      </c>
      <c r="C13" s="49">
        <v>59</v>
      </c>
      <c r="D13" s="52" t="s">
        <v>259</v>
      </c>
      <c r="E13" s="53" t="s">
        <v>25</v>
      </c>
      <c r="F13" s="53" t="s">
        <v>51</v>
      </c>
      <c r="G13" s="26">
        <v>6</v>
      </c>
      <c r="H13" s="26">
        <v>5</v>
      </c>
      <c r="I13" s="26">
        <v>8</v>
      </c>
      <c r="J13" s="26">
        <v>10</v>
      </c>
      <c r="K13" s="26">
        <v>6</v>
      </c>
      <c r="L13" s="26">
        <f t="shared" si="0"/>
        <v>35</v>
      </c>
      <c r="M13" s="96" t="s">
        <v>444</v>
      </c>
    </row>
    <row r="14" spans="1:13" ht="15">
      <c r="A14" s="49">
        <v>11</v>
      </c>
      <c r="B14" s="49" t="s">
        <v>437</v>
      </c>
      <c r="C14" s="49">
        <v>44</v>
      </c>
      <c r="D14" s="52" t="s">
        <v>250</v>
      </c>
      <c r="E14" s="53" t="s">
        <v>289</v>
      </c>
      <c r="F14" s="53" t="s">
        <v>138</v>
      </c>
      <c r="G14" s="26">
        <v>7.5</v>
      </c>
      <c r="H14" s="26">
        <v>6</v>
      </c>
      <c r="I14" s="26">
        <v>8</v>
      </c>
      <c r="J14" s="26">
        <v>8</v>
      </c>
      <c r="K14" s="26">
        <v>4</v>
      </c>
      <c r="L14" s="26">
        <f t="shared" si="0"/>
        <v>33.5</v>
      </c>
      <c r="M14" s="96" t="s">
        <v>444</v>
      </c>
    </row>
    <row r="15" spans="1:13" ht="15">
      <c r="A15" s="49">
        <v>12</v>
      </c>
      <c r="B15" s="49" t="s">
        <v>437</v>
      </c>
      <c r="C15" s="49">
        <v>21</v>
      </c>
      <c r="D15" s="52" t="s">
        <v>264</v>
      </c>
      <c r="E15" s="53" t="s">
        <v>34</v>
      </c>
      <c r="F15" s="53" t="s">
        <v>43</v>
      </c>
      <c r="G15" s="25">
        <v>8.5</v>
      </c>
      <c r="H15" s="25">
        <v>11</v>
      </c>
      <c r="I15" s="25">
        <v>8</v>
      </c>
      <c r="J15" s="25">
        <v>0</v>
      </c>
      <c r="K15" s="25">
        <v>5</v>
      </c>
      <c r="L15" s="26">
        <f t="shared" si="0"/>
        <v>32.5</v>
      </c>
      <c r="M15" s="96" t="s">
        <v>444</v>
      </c>
    </row>
    <row r="16" spans="1:13" s="38" customFormat="1" ht="15">
      <c r="A16" s="49">
        <v>13</v>
      </c>
      <c r="B16" s="49" t="s">
        <v>437</v>
      </c>
      <c r="C16" s="49">
        <v>38</v>
      </c>
      <c r="D16" s="52" t="s">
        <v>265</v>
      </c>
      <c r="E16" s="53" t="s">
        <v>20</v>
      </c>
      <c r="F16" s="53" t="s">
        <v>42</v>
      </c>
      <c r="G16" s="26">
        <v>6.5</v>
      </c>
      <c r="H16" s="26">
        <v>7</v>
      </c>
      <c r="I16" s="26">
        <v>1</v>
      </c>
      <c r="J16" s="26">
        <v>12</v>
      </c>
      <c r="K16" s="26">
        <v>6</v>
      </c>
      <c r="L16" s="26">
        <f t="shared" si="0"/>
        <v>32.5</v>
      </c>
      <c r="M16" s="96" t="s">
        <v>444</v>
      </c>
    </row>
    <row r="17" spans="1:13" ht="15">
      <c r="A17" s="49">
        <v>14</v>
      </c>
      <c r="B17" s="49" t="s">
        <v>437</v>
      </c>
      <c r="C17" s="49">
        <v>18</v>
      </c>
      <c r="D17" s="52" t="s">
        <v>248</v>
      </c>
      <c r="E17" s="53" t="s">
        <v>27</v>
      </c>
      <c r="F17" s="53" t="s">
        <v>268</v>
      </c>
      <c r="G17" s="26">
        <v>5.75</v>
      </c>
      <c r="H17" s="26">
        <v>12</v>
      </c>
      <c r="I17" s="26">
        <v>8</v>
      </c>
      <c r="J17" s="26">
        <v>0</v>
      </c>
      <c r="K17" s="26">
        <v>6</v>
      </c>
      <c r="L17" s="26">
        <f t="shared" si="0"/>
        <v>31.75</v>
      </c>
      <c r="M17" s="96" t="s">
        <v>444</v>
      </c>
    </row>
    <row r="18" spans="1:13" ht="15">
      <c r="A18" s="49">
        <v>15</v>
      </c>
      <c r="B18" s="49" t="s">
        <v>437</v>
      </c>
      <c r="C18" s="49">
        <v>60</v>
      </c>
      <c r="D18" s="52" t="s">
        <v>247</v>
      </c>
      <c r="E18" s="53" t="s">
        <v>174</v>
      </c>
      <c r="F18" s="53" t="s">
        <v>39</v>
      </c>
      <c r="G18" s="26">
        <v>8.5</v>
      </c>
      <c r="H18" s="26">
        <v>6</v>
      </c>
      <c r="I18" s="26">
        <v>1</v>
      </c>
      <c r="J18" s="26">
        <v>10</v>
      </c>
      <c r="K18" s="26">
        <v>6</v>
      </c>
      <c r="L18" s="26">
        <f t="shared" si="0"/>
        <v>31.5</v>
      </c>
      <c r="M18" s="96" t="s">
        <v>444</v>
      </c>
    </row>
    <row r="19" spans="1:13" s="38" customFormat="1" ht="15">
      <c r="A19" s="49">
        <v>16</v>
      </c>
      <c r="B19" s="49" t="s">
        <v>437</v>
      </c>
      <c r="C19" s="49">
        <v>1</v>
      </c>
      <c r="D19" s="52" t="s">
        <v>254</v>
      </c>
      <c r="E19" s="53" t="s">
        <v>170</v>
      </c>
      <c r="F19" s="53" t="s">
        <v>46</v>
      </c>
      <c r="G19" s="26">
        <v>7</v>
      </c>
      <c r="H19" s="26">
        <v>10</v>
      </c>
      <c r="I19" s="26">
        <v>8</v>
      </c>
      <c r="J19" s="26">
        <v>1</v>
      </c>
      <c r="K19" s="26">
        <v>5</v>
      </c>
      <c r="L19" s="26">
        <f t="shared" si="0"/>
        <v>31</v>
      </c>
      <c r="M19" s="96" t="s">
        <v>444</v>
      </c>
    </row>
    <row r="20" spans="1:13" ht="15">
      <c r="A20" s="49">
        <v>17</v>
      </c>
      <c r="B20" s="49" t="s">
        <v>437</v>
      </c>
      <c r="C20" s="49">
        <v>46</v>
      </c>
      <c r="D20" s="52" t="s">
        <v>16</v>
      </c>
      <c r="E20" s="53" t="s">
        <v>395</v>
      </c>
      <c r="F20" s="53" t="s">
        <v>164</v>
      </c>
      <c r="G20" s="26">
        <v>2.5</v>
      </c>
      <c r="H20" s="26">
        <v>12</v>
      </c>
      <c r="I20" s="26">
        <v>8</v>
      </c>
      <c r="J20" s="26">
        <v>3</v>
      </c>
      <c r="K20" s="26">
        <v>5</v>
      </c>
      <c r="L20" s="26">
        <f t="shared" si="0"/>
        <v>30.5</v>
      </c>
      <c r="M20" s="96" t="s">
        <v>444</v>
      </c>
    </row>
    <row r="21" spans="1:13" s="38" customFormat="1" ht="15">
      <c r="A21" s="49">
        <v>18</v>
      </c>
      <c r="B21" s="49" t="s">
        <v>437</v>
      </c>
      <c r="C21" s="49">
        <v>7</v>
      </c>
      <c r="D21" s="52" t="s">
        <v>259</v>
      </c>
      <c r="E21" s="53" t="s">
        <v>294</v>
      </c>
      <c r="F21" s="53" t="s">
        <v>51</v>
      </c>
      <c r="G21" s="26">
        <v>5</v>
      </c>
      <c r="H21" s="26">
        <v>12</v>
      </c>
      <c r="I21" s="26">
        <v>8</v>
      </c>
      <c r="J21" s="26">
        <v>1</v>
      </c>
      <c r="K21" s="26">
        <v>3</v>
      </c>
      <c r="L21" s="26">
        <f t="shared" si="0"/>
        <v>29</v>
      </c>
      <c r="M21" s="96" t="s">
        <v>444</v>
      </c>
    </row>
    <row r="22" spans="1:13" ht="15">
      <c r="A22" s="49">
        <v>19</v>
      </c>
      <c r="B22" s="49" t="s">
        <v>437</v>
      </c>
      <c r="C22" s="49">
        <v>4</v>
      </c>
      <c r="D22" s="52" t="s">
        <v>255</v>
      </c>
      <c r="E22" s="53" t="s">
        <v>291</v>
      </c>
      <c r="F22" s="53" t="s">
        <v>37</v>
      </c>
      <c r="G22" s="26">
        <v>4.75</v>
      </c>
      <c r="H22" s="26">
        <v>9</v>
      </c>
      <c r="I22" s="26">
        <v>8</v>
      </c>
      <c r="J22" s="26">
        <v>1</v>
      </c>
      <c r="K22" s="26">
        <v>6</v>
      </c>
      <c r="L22" s="26">
        <f t="shared" si="0"/>
        <v>28.75</v>
      </c>
      <c r="M22" s="96" t="s">
        <v>444</v>
      </c>
    </row>
    <row r="23" spans="1:13" s="38" customFormat="1" ht="15">
      <c r="A23" s="49">
        <v>20</v>
      </c>
      <c r="B23" s="49" t="s">
        <v>437</v>
      </c>
      <c r="C23" s="49">
        <v>9</v>
      </c>
      <c r="D23" s="52" t="s">
        <v>253</v>
      </c>
      <c r="E23" s="53" t="s">
        <v>296</v>
      </c>
      <c r="F23" s="53" t="s">
        <v>57</v>
      </c>
      <c r="G23" s="26">
        <v>7.5</v>
      </c>
      <c r="H23" s="26">
        <v>9</v>
      </c>
      <c r="I23" s="26">
        <v>6</v>
      </c>
      <c r="J23" s="26">
        <v>1</v>
      </c>
      <c r="K23" s="26">
        <v>5</v>
      </c>
      <c r="L23" s="26">
        <f t="shared" si="0"/>
        <v>28.5</v>
      </c>
      <c r="M23" s="96" t="s">
        <v>444</v>
      </c>
    </row>
    <row r="24" spans="1:13" ht="15">
      <c r="A24" s="49">
        <v>21</v>
      </c>
      <c r="B24" s="49" t="s">
        <v>437</v>
      </c>
      <c r="C24" s="49">
        <v>41</v>
      </c>
      <c r="D24" s="52" t="s">
        <v>266</v>
      </c>
      <c r="E24" s="53" t="s">
        <v>171</v>
      </c>
      <c r="F24" s="53" t="s">
        <v>38</v>
      </c>
      <c r="G24" s="26">
        <v>3</v>
      </c>
      <c r="H24" s="26">
        <v>9</v>
      </c>
      <c r="I24" s="26">
        <v>8</v>
      </c>
      <c r="J24" s="26">
        <v>1</v>
      </c>
      <c r="K24" s="26">
        <v>6</v>
      </c>
      <c r="L24" s="26">
        <f t="shared" si="0"/>
        <v>27</v>
      </c>
      <c r="M24" s="96" t="s">
        <v>444</v>
      </c>
    </row>
    <row r="25" spans="1:13" s="38" customFormat="1" ht="15">
      <c r="A25" s="49">
        <v>22</v>
      </c>
      <c r="B25" s="49" t="s">
        <v>437</v>
      </c>
      <c r="C25" s="49">
        <v>32</v>
      </c>
      <c r="D25" s="52" t="s">
        <v>240</v>
      </c>
      <c r="E25" s="53" t="s">
        <v>32</v>
      </c>
      <c r="F25" s="53" t="s">
        <v>62</v>
      </c>
      <c r="G25" s="26">
        <v>7</v>
      </c>
      <c r="H25" s="26">
        <v>7</v>
      </c>
      <c r="I25" s="26">
        <v>7.5</v>
      </c>
      <c r="J25" s="26">
        <v>0</v>
      </c>
      <c r="K25" s="26">
        <v>5</v>
      </c>
      <c r="L25" s="26">
        <f t="shared" si="0"/>
        <v>26.5</v>
      </c>
      <c r="M25" s="98"/>
    </row>
    <row r="26" spans="1:13" ht="15">
      <c r="A26" s="49">
        <v>23</v>
      </c>
      <c r="B26" s="49" t="s">
        <v>437</v>
      </c>
      <c r="C26" s="49">
        <v>5</v>
      </c>
      <c r="D26" s="52" t="s">
        <v>257</v>
      </c>
      <c r="E26" s="53" t="s">
        <v>292</v>
      </c>
      <c r="F26" s="45" t="s">
        <v>431</v>
      </c>
      <c r="G26" s="26">
        <v>3</v>
      </c>
      <c r="H26" s="26">
        <v>9</v>
      </c>
      <c r="I26" s="26">
        <v>6</v>
      </c>
      <c r="J26" s="26">
        <v>4</v>
      </c>
      <c r="K26" s="26">
        <v>4</v>
      </c>
      <c r="L26" s="26">
        <f t="shared" si="0"/>
        <v>26</v>
      </c>
      <c r="M26" s="26"/>
    </row>
    <row r="27" spans="1:13" ht="15">
      <c r="A27" s="49">
        <v>24</v>
      </c>
      <c r="B27" s="23" t="s">
        <v>437</v>
      </c>
      <c r="C27" s="23">
        <v>55</v>
      </c>
      <c r="D27" s="29" t="s">
        <v>16</v>
      </c>
      <c r="E27" s="24" t="s">
        <v>300</v>
      </c>
      <c r="F27" s="24" t="s">
        <v>104</v>
      </c>
      <c r="G27" s="26">
        <v>6</v>
      </c>
      <c r="H27" s="26">
        <v>6</v>
      </c>
      <c r="I27" s="26">
        <v>8</v>
      </c>
      <c r="J27" s="26">
        <v>1</v>
      </c>
      <c r="K27" s="26">
        <v>5</v>
      </c>
      <c r="L27" s="26">
        <f t="shared" si="0"/>
        <v>26</v>
      </c>
      <c r="M27" s="26"/>
    </row>
    <row r="28" spans="1:13" ht="15">
      <c r="A28" s="49">
        <v>25</v>
      </c>
      <c r="B28" s="49" t="s">
        <v>437</v>
      </c>
      <c r="C28" s="49">
        <v>11</v>
      </c>
      <c r="D28" s="52" t="s">
        <v>260</v>
      </c>
      <c r="E28" s="53" t="s">
        <v>284</v>
      </c>
      <c r="F28" s="53" t="s">
        <v>109</v>
      </c>
      <c r="G28" s="26">
        <v>6</v>
      </c>
      <c r="H28" s="26">
        <v>9</v>
      </c>
      <c r="I28" s="26">
        <v>1</v>
      </c>
      <c r="J28" s="26">
        <v>4</v>
      </c>
      <c r="K28" s="26">
        <v>5</v>
      </c>
      <c r="L28" s="26">
        <f t="shared" si="0"/>
        <v>25</v>
      </c>
      <c r="M28" s="22"/>
    </row>
    <row r="29" spans="1:13" ht="15">
      <c r="A29" s="49">
        <v>26</v>
      </c>
      <c r="B29" s="49" t="s">
        <v>437</v>
      </c>
      <c r="C29" s="49">
        <v>47</v>
      </c>
      <c r="D29" s="52" t="s">
        <v>248</v>
      </c>
      <c r="E29" s="53" t="s">
        <v>169</v>
      </c>
      <c r="F29" s="53" t="s">
        <v>268</v>
      </c>
      <c r="G29" s="26">
        <v>7</v>
      </c>
      <c r="H29" s="26">
        <v>10</v>
      </c>
      <c r="I29" s="26">
        <v>1</v>
      </c>
      <c r="J29" s="26">
        <v>1</v>
      </c>
      <c r="K29" s="26">
        <v>6</v>
      </c>
      <c r="L29" s="26">
        <f t="shared" si="0"/>
        <v>25</v>
      </c>
      <c r="M29" s="22"/>
    </row>
    <row r="30" spans="1:13" ht="15">
      <c r="A30" s="49">
        <v>27</v>
      </c>
      <c r="B30" s="49" t="s">
        <v>437</v>
      </c>
      <c r="C30" s="49">
        <v>29</v>
      </c>
      <c r="D30" s="52" t="s">
        <v>245</v>
      </c>
      <c r="E30" s="53" t="s">
        <v>287</v>
      </c>
      <c r="F30" s="53" t="s">
        <v>40</v>
      </c>
      <c r="G30" s="26">
        <v>0</v>
      </c>
      <c r="H30" s="26">
        <v>7</v>
      </c>
      <c r="I30" s="26">
        <v>8</v>
      </c>
      <c r="J30" s="26">
        <v>4</v>
      </c>
      <c r="K30" s="26">
        <v>5</v>
      </c>
      <c r="L30" s="26">
        <f t="shared" si="0"/>
        <v>24</v>
      </c>
      <c r="M30" s="26"/>
    </row>
    <row r="31" spans="1:13" s="38" customFormat="1" ht="15">
      <c r="A31" s="49">
        <v>28</v>
      </c>
      <c r="B31" s="49" t="s">
        <v>437</v>
      </c>
      <c r="C31" s="49">
        <v>57</v>
      </c>
      <c r="D31" s="52" t="s">
        <v>243</v>
      </c>
      <c r="E31" s="53" t="s">
        <v>290</v>
      </c>
      <c r="F31" s="53" t="s">
        <v>58</v>
      </c>
      <c r="G31" s="26">
        <v>7</v>
      </c>
      <c r="H31" s="26">
        <v>9</v>
      </c>
      <c r="I31" s="26">
        <v>1</v>
      </c>
      <c r="J31" s="26">
        <v>1</v>
      </c>
      <c r="K31" s="26">
        <v>6</v>
      </c>
      <c r="L31" s="26">
        <f t="shared" si="0"/>
        <v>24</v>
      </c>
      <c r="M31" s="26"/>
    </row>
    <row r="32" spans="1:13" ht="15">
      <c r="A32" s="49">
        <v>29</v>
      </c>
      <c r="B32" s="49" t="s">
        <v>437</v>
      </c>
      <c r="C32" s="49">
        <v>30</v>
      </c>
      <c r="D32" s="52" t="s">
        <v>236</v>
      </c>
      <c r="E32" s="53" t="s">
        <v>29</v>
      </c>
      <c r="F32" s="53" t="s">
        <v>48</v>
      </c>
      <c r="G32" s="26">
        <v>3.5</v>
      </c>
      <c r="H32" s="26">
        <v>8</v>
      </c>
      <c r="I32" s="26">
        <v>5</v>
      </c>
      <c r="J32" s="26">
        <v>1</v>
      </c>
      <c r="K32" s="26">
        <v>5</v>
      </c>
      <c r="L32" s="26">
        <f t="shared" si="0"/>
        <v>22.5</v>
      </c>
      <c r="M32" s="26"/>
    </row>
    <row r="33" spans="1:13" ht="15">
      <c r="A33" s="49">
        <v>30</v>
      </c>
      <c r="B33" s="49" t="s">
        <v>437</v>
      </c>
      <c r="C33" s="49">
        <v>48</v>
      </c>
      <c r="D33" s="52" t="s">
        <v>246</v>
      </c>
      <c r="E33" s="53" t="s">
        <v>280</v>
      </c>
      <c r="F33" s="53" t="s">
        <v>55</v>
      </c>
      <c r="G33" s="26">
        <v>6</v>
      </c>
      <c r="H33" s="26">
        <v>10</v>
      </c>
      <c r="I33" s="26">
        <v>1.5</v>
      </c>
      <c r="J33" s="26">
        <v>4</v>
      </c>
      <c r="K33" s="26">
        <v>1</v>
      </c>
      <c r="L33" s="26">
        <f t="shared" si="0"/>
        <v>22.5</v>
      </c>
      <c r="M33" s="22"/>
    </row>
    <row r="34" spans="1:13" ht="15">
      <c r="A34" s="49">
        <v>31</v>
      </c>
      <c r="B34" s="49" t="s">
        <v>437</v>
      </c>
      <c r="C34" s="49">
        <v>2</v>
      </c>
      <c r="D34" s="52" t="s">
        <v>247</v>
      </c>
      <c r="E34" s="53" t="s">
        <v>172</v>
      </c>
      <c r="F34" s="53" t="s">
        <v>39</v>
      </c>
      <c r="G34" s="26">
        <v>5</v>
      </c>
      <c r="H34" s="26">
        <v>9</v>
      </c>
      <c r="I34" s="26">
        <v>1</v>
      </c>
      <c r="J34" s="26">
        <v>1</v>
      </c>
      <c r="K34" s="26">
        <v>6</v>
      </c>
      <c r="L34" s="26">
        <f t="shared" si="0"/>
        <v>22</v>
      </c>
      <c r="M34" s="26"/>
    </row>
    <row r="35" spans="1:13" ht="15">
      <c r="A35" s="49">
        <v>32</v>
      </c>
      <c r="B35" s="49" t="s">
        <v>437</v>
      </c>
      <c r="C35" s="49">
        <v>56</v>
      </c>
      <c r="D35" s="52" t="s">
        <v>260</v>
      </c>
      <c r="E35" s="53" t="s">
        <v>376</v>
      </c>
      <c r="F35" s="53" t="s">
        <v>108</v>
      </c>
      <c r="G35" s="26">
        <v>6</v>
      </c>
      <c r="H35" s="26">
        <v>9</v>
      </c>
      <c r="I35" s="26">
        <v>1</v>
      </c>
      <c r="J35" s="26">
        <v>1</v>
      </c>
      <c r="K35" s="26">
        <v>5</v>
      </c>
      <c r="L35" s="26">
        <f t="shared" si="0"/>
        <v>22</v>
      </c>
      <c r="M35" s="26"/>
    </row>
    <row r="36" spans="1:13" ht="15">
      <c r="A36" s="49">
        <v>33</v>
      </c>
      <c r="B36" s="49" t="s">
        <v>437</v>
      </c>
      <c r="C36" s="49">
        <v>63</v>
      </c>
      <c r="D36" s="52" t="s">
        <v>264</v>
      </c>
      <c r="E36" s="53" t="s">
        <v>276</v>
      </c>
      <c r="F36" s="53" t="s">
        <v>43</v>
      </c>
      <c r="G36" s="26">
        <v>2</v>
      </c>
      <c r="H36" s="26">
        <v>4</v>
      </c>
      <c r="I36" s="26">
        <v>8</v>
      </c>
      <c r="J36" s="26">
        <v>4</v>
      </c>
      <c r="K36" s="26">
        <v>4</v>
      </c>
      <c r="L36" s="26">
        <f aca="true" t="shared" si="1" ref="L36:L67">G36+H36+I36+J36+K36</f>
        <v>22</v>
      </c>
      <c r="M36" s="26"/>
    </row>
    <row r="37" spans="1:13" s="38" customFormat="1" ht="15">
      <c r="A37" s="49">
        <v>34</v>
      </c>
      <c r="B37" s="49" t="s">
        <v>437</v>
      </c>
      <c r="C37" s="49">
        <v>28</v>
      </c>
      <c r="D37" s="52" t="s">
        <v>264</v>
      </c>
      <c r="E37" s="53" t="s">
        <v>21</v>
      </c>
      <c r="F37" s="53" t="s">
        <v>43</v>
      </c>
      <c r="G37" s="26">
        <v>4.5</v>
      </c>
      <c r="H37" s="26">
        <v>9</v>
      </c>
      <c r="I37" s="26">
        <v>1</v>
      </c>
      <c r="J37" s="26">
        <v>1</v>
      </c>
      <c r="K37" s="26">
        <v>5</v>
      </c>
      <c r="L37" s="26">
        <f t="shared" si="1"/>
        <v>20.5</v>
      </c>
      <c r="M37" s="22"/>
    </row>
    <row r="38" spans="1:13" ht="15">
      <c r="A38" s="49">
        <v>35</v>
      </c>
      <c r="B38" s="49" t="s">
        <v>437</v>
      </c>
      <c r="C38" s="49">
        <v>17</v>
      </c>
      <c r="D38" s="52" t="s">
        <v>252</v>
      </c>
      <c r="E38" s="53" t="s">
        <v>293</v>
      </c>
      <c r="F38" s="53" t="s">
        <v>47</v>
      </c>
      <c r="G38" s="26">
        <v>5.5</v>
      </c>
      <c r="H38" s="26">
        <v>9</v>
      </c>
      <c r="I38" s="26">
        <v>0</v>
      </c>
      <c r="J38" s="26">
        <v>0</v>
      </c>
      <c r="K38" s="26">
        <v>5</v>
      </c>
      <c r="L38" s="26">
        <f t="shared" si="1"/>
        <v>19.5</v>
      </c>
      <c r="M38" s="26"/>
    </row>
    <row r="39" spans="1:13" s="38" customFormat="1" ht="15">
      <c r="A39" s="49">
        <v>36</v>
      </c>
      <c r="B39" s="49" t="s">
        <v>437</v>
      </c>
      <c r="C39" s="49">
        <v>69</v>
      </c>
      <c r="D39" s="52" t="s">
        <v>255</v>
      </c>
      <c r="E39" s="53" t="s">
        <v>167</v>
      </c>
      <c r="F39" s="53" t="s">
        <v>37</v>
      </c>
      <c r="G39" s="26">
        <v>5</v>
      </c>
      <c r="H39" s="26">
        <v>0.5</v>
      </c>
      <c r="I39" s="26">
        <v>8</v>
      </c>
      <c r="J39" s="26">
        <v>1</v>
      </c>
      <c r="K39" s="26">
        <v>5</v>
      </c>
      <c r="L39" s="26">
        <f t="shared" si="1"/>
        <v>19.5</v>
      </c>
      <c r="M39" s="26"/>
    </row>
    <row r="40" spans="1:13" ht="15">
      <c r="A40" s="49">
        <v>37</v>
      </c>
      <c r="B40" s="49" t="s">
        <v>437</v>
      </c>
      <c r="C40" s="49">
        <v>45</v>
      </c>
      <c r="D40" s="52" t="s">
        <v>263</v>
      </c>
      <c r="E40" s="53" t="s">
        <v>383</v>
      </c>
      <c r="F40" s="53" t="s">
        <v>61</v>
      </c>
      <c r="G40" s="57">
        <v>4</v>
      </c>
      <c r="H40" s="57">
        <v>10</v>
      </c>
      <c r="I40" s="57">
        <v>2</v>
      </c>
      <c r="J40" s="57">
        <v>1</v>
      </c>
      <c r="K40" s="57">
        <v>2</v>
      </c>
      <c r="L40" s="26">
        <f t="shared" si="1"/>
        <v>19</v>
      </c>
      <c r="M40" s="26"/>
    </row>
    <row r="41" spans="1:13" ht="15">
      <c r="A41" s="49">
        <v>38</v>
      </c>
      <c r="B41" s="49" t="s">
        <v>437</v>
      </c>
      <c r="C41" s="49">
        <v>42</v>
      </c>
      <c r="D41" s="52" t="s">
        <v>265</v>
      </c>
      <c r="E41" s="53" t="s">
        <v>31</v>
      </c>
      <c r="F41" s="53" t="s">
        <v>42</v>
      </c>
      <c r="G41" s="26">
        <v>3.5</v>
      </c>
      <c r="H41" s="26">
        <v>8</v>
      </c>
      <c r="I41" s="26">
        <v>0</v>
      </c>
      <c r="J41" s="26">
        <v>2</v>
      </c>
      <c r="K41" s="26">
        <v>5</v>
      </c>
      <c r="L41" s="26">
        <f t="shared" si="1"/>
        <v>18.5</v>
      </c>
      <c r="M41" s="40"/>
    </row>
    <row r="42" spans="1:13" ht="15">
      <c r="A42" s="49">
        <v>39</v>
      </c>
      <c r="B42" s="49" t="s">
        <v>437</v>
      </c>
      <c r="C42" s="49">
        <v>65</v>
      </c>
      <c r="D42" s="52" t="s">
        <v>254</v>
      </c>
      <c r="E42" s="53" t="s">
        <v>275</v>
      </c>
      <c r="F42" s="53" t="s">
        <v>270</v>
      </c>
      <c r="G42" s="25">
        <v>3.5</v>
      </c>
      <c r="H42" s="25">
        <v>8</v>
      </c>
      <c r="I42" s="25">
        <v>1</v>
      </c>
      <c r="J42" s="25">
        <v>1</v>
      </c>
      <c r="K42" s="25">
        <v>5</v>
      </c>
      <c r="L42" s="26">
        <f t="shared" si="1"/>
        <v>18.5</v>
      </c>
      <c r="M42" s="26"/>
    </row>
    <row r="43" spans="1:13" s="38" customFormat="1" ht="15">
      <c r="A43" s="49">
        <v>40</v>
      </c>
      <c r="B43" s="49" t="s">
        <v>437</v>
      </c>
      <c r="C43" s="49">
        <v>35</v>
      </c>
      <c r="D43" s="52" t="s">
        <v>242</v>
      </c>
      <c r="E43" s="53" t="s">
        <v>278</v>
      </c>
      <c r="F43" s="53" t="s">
        <v>49</v>
      </c>
      <c r="G43" s="26">
        <v>7</v>
      </c>
      <c r="H43" s="26">
        <v>0</v>
      </c>
      <c r="I43" s="26">
        <v>8</v>
      </c>
      <c r="J43" s="26">
        <v>0</v>
      </c>
      <c r="K43" s="26">
        <v>3</v>
      </c>
      <c r="L43" s="26">
        <f t="shared" si="1"/>
        <v>18</v>
      </c>
      <c r="M43" s="31"/>
    </row>
    <row r="44" spans="1:13" ht="15">
      <c r="A44" s="49">
        <v>41</v>
      </c>
      <c r="B44" s="49" t="s">
        <v>437</v>
      </c>
      <c r="C44" s="49">
        <v>3</v>
      </c>
      <c r="D44" s="52" t="s">
        <v>243</v>
      </c>
      <c r="E44" s="53" t="s">
        <v>377</v>
      </c>
      <c r="F44" s="53" t="s">
        <v>58</v>
      </c>
      <c r="G44" s="57">
        <v>1</v>
      </c>
      <c r="H44" s="57">
        <v>10</v>
      </c>
      <c r="I44" s="57">
        <v>0.5</v>
      </c>
      <c r="J44" s="57">
        <v>1</v>
      </c>
      <c r="K44" s="57">
        <v>5</v>
      </c>
      <c r="L44" s="26">
        <f t="shared" si="1"/>
        <v>17.5</v>
      </c>
      <c r="M44" s="22"/>
    </row>
    <row r="45" spans="1:13" s="38" customFormat="1" ht="15">
      <c r="A45" s="49">
        <v>42</v>
      </c>
      <c r="B45" s="49" t="s">
        <v>437</v>
      </c>
      <c r="C45" s="49">
        <v>36</v>
      </c>
      <c r="D45" s="52" t="s">
        <v>248</v>
      </c>
      <c r="E45" s="53" t="s">
        <v>384</v>
      </c>
      <c r="F45" s="53" t="s">
        <v>268</v>
      </c>
      <c r="G45" s="57">
        <v>6</v>
      </c>
      <c r="H45" s="57">
        <v>2</v>
      </c>
      <c r="I45" s="57">
        <v>8</v>
      </c>
      <c r="J45" s="57">
        <v>0</v>
      </c>
      <c r="K45" s="57">
        <v>1</v>
      </c>
      <c r="L45" s="26">
        <f t="shared" si="1"/>
        <v>17</v>
      </c>
      <c r="M45" s="39"/>
    </row>
    <row r="46" spans="1:13" ht="15">
      <c r="A46" s="49">
        <v>43</v>
      </c>
      <c r="B46" s="49" t="s">
        <v>437</v>
      </c>
      <c r="C46" s="49">
        <v>20</v>
      </c>
      <c r="D46" s="52" t="s">
        <v>253</v>
      </c>
      <c r="E46" s="53" t="s">
        <v>379</v>
      </c>
      <c r="F46" s="53" t="s">
        <v>57</v>
      </c>
      <c r="G46" s="57">
        <v>2.5</v>
      </c>
      <c r="H46" s="57">
        <v>8</v>
      </c>
      <c r="I46" s="57">
        <v>0.5</v>
      </c>
      <c r="J46" s="57">
        <v>0</v>
      </c>
      <c r="K46" s="57">
        <v>5</v>
      </c>
      <c r="L46" s="26">
        <f t="shared" si="1"/>
        <v>16</v>
      </c>
      <c r="M46" s="39"/>
    </row>
    <row r="47" spans="1:13" ht="15">
      <c r="A47" s="49">
        <v>44</v>
      </c>
      <c r="B47" s="49" t="s">
        <v>437</v>
      </c>
      <c r="C47" s="49">
        <v>10</v>
      </c>
      <c r="D47" s="52" t="s">
        <v>241</v>
      </c>
      <c r="E47" s="53" t="s">
        <v>282</v>
      </c>
      <c r="F47" s="53" t="s">
        <v>50</v>
      </c>
      <c r="G47" s="26">
        <v>5</v>
      </c>
      <c r="H47" s="26">
        <v>5</v>
      </c>
      <c r="I47" s="26">
        <v>0</v>
      </c>
      <c r="J47" s="26">
        <v>0</v>
      </c>
      <c r="K47" s="26">
        <v>5</v>
      </c>
      <c r="L47" s="26">
        <f t="shared" si="1"/>
        <v>15</v>
      </c>
      <c r="M47" s="40"/>
    </row>
    <row r="48" spans="1:13" ht="15">
      <c r="A48" s="49">
        <v>45</v>
      </c>
      <c r="B48" s="49" t="s">
        <v>437</v>
      </c>
      <c r="C48" s="49">
        <v>31</v>
      </c>
      <c r="D48" s="52" t="s">
        <v>260</v>
      </c>
      <c r="E48" s="53" t="s">
        <v>277</v>
      </c>
      <c r="F48" s="53" t="s">
        <v>108</v>
      </c>
      <c r="G48" s="26">
        <v>4.5</v>
      </c>
      <c r="H48" s="26">
        <v>5</v>
      </c>
      <c r="I48" s="26">
        <v>0</v>
      </c>
      <c r="J48" s="26">
        <v>0</v>
      </c>
      <c r="K48" s="26">
        <v>5</v>
      </c>
      <c r="L48" s="26">
        <f t="shared" si="1"/>
        <v>14.5</v>
      </c>
      <c r="M48" s="22"/>
    </row>
    <row r="49" spans="1:13" ht="15">
      <c r="A49" s="49">
        <v>46</v>
      </c>
      <c r="B49" s="49" t="s">
        <v>437</v>
      </c>
      <c r="C49" s="49">
        <v>39</v>
      </c>
      <c r="D49" s="52" t="s">
        <v>266</v>
      </c>
      <c r="E49" s="53" t="s">
        <v>295</v>
      </c>
      <c r="F49" s="53" t="s">
        <v>38</v>
      </c>
      <c r="G49" s="26">
        <v>2.5</v>
      </c>
      <c r="H49" s="26">
        <v>5</v>
      </c>
      <c r="I49" s="26">
        <v>1</v>
      </c>
      <c r="J49" s="26">
        <v>0</v>
      </c>
      <c r="K49" s="26">
        <v>6</v>
      </c>
      <c r="L49" s="26">
        <f t="shared" si="1"/>
        <v>14.5</v>
      </c>
      <c r="M49" s="22"/>
    </row>
    <row r="50" spans="1:13" ht="15">
      <c r="A50" s="49">
        <v>47</v>
      </c>
      <c r="B50" s="49" t="s">
        <v>437</v>
      </c>
      <c r="C50" s="49">
        <v>52</v>
      </c>
      <c r="D50" s="52" t="s">
        <v>251</v>
      </c>
      <c r="E50" s="53" t="s">
        <v>22</v>
      </c>
      <c r="F50" s="53" t="s">
        <v>44</v>
      </c>
      <c r="G50" s="26">
        <v>5.5</v>
      </c>
      <c r="H50" s="26">
        <v>0</v>
      </c>
      <c r="I50" s="26">
        <v>8</v>
      </c>
      <c r="J50" s="26">
        <v>0</v>
      </c>
      <c r="K50" s="26">
        <v>1</v>
      </c>
      <c r="L50" s="26">
        <f t="shared" si="1"/>
        <v>14.5</v>
      </c>
      <c r="M50" s="26"/>
    </row>
    <row r="51" spans="1:13" ht="15">
      <c r="A51" s="49">
        <v>48</v>
      </c>
      <c r="B51" s="49" t="s">
        <v>437</v>
      </c>
      <c r="C51" s="49">
        <v>33</v>
      </c>
      <c r="D51" s="52" t="s">
        <v>241</v>
      </c>
      <c r="E51" s="53" t="s">
        <v>386</v>
      </c>
      <c r="F51" s="53" t="s">
        <v>50</v>
      </c>
      <c r="G51" s="57">
        <v>5</v>
      </c>
      <c r="H51" s="57">
        <v>5</v>
      </c>
      <c r="I51" s="57">
        <v>1</v>
      </c>
      <c r="J51" s="57">
        <v>0</v>
      </c>
      <c r="K51" s="57">
        <v>2.5</v>
      </c>
      <c r="L51" s="26">
        <f t="shared" si="1"/>
        <v>13.5</v>
      </c>
      <c r="M51" s="22"/>
    </row>
    <row r="52" spans="1:13" ht="15">
      <c r="A52" s="49">
        <v>49</v>
      </c>
      <c r="B52" s="49" t="s">
        <v>437</v>
      </c>
      <c r="C52" s="49">
        <v>51</v>
      </c>
      <c r="D52" s="52" t="s">
        <v>262</v>
      </c>
      <c r="E52" s="53" t="s">
        <v>30</v>
      </c>
      <c r="F52" s="53" t="s">
        <v>54</v>
      </c>
      <c r="G52" s="26">
        <v>1</v>
      </c>
      <c r="H52" s="26">
        <v>7</v>
      </c>
      <c r="I52" s="26">
        <v>0</v>
      </c>
      <c r="J52" s="26">
        <v>0</v>
      </c>
      <c r="K52" s="26">
        <v>5</v>
      </c>
      <c r="L52" s="26">
        <f t="shared" si="1"/>
        <v>13</v>
      </c>
      <c r="M52" s="40"/>
    </row>
    <row r="53" spans="1:13" ht="15">
      <c r="A53" s="49">
        <v>50</v>
      </c>
      <c r="B53" s="49" t="s">
        <v>437</v>
      </c>
      <c r="C53" s="49">
        <v>13</v>
      </c>
      <c r="D53" s="52" t="s">
        <v>240</v>
      </c>
      <c r="E53" s="53" t="s">
        <v>26</v>
      </c>
      <c r="F53" s="53" t="s">
        <v>274</v>
      </c>
      <c r="G53" s="26">
        <v>1.5</v>
      </c>
      <c r="H53" s="26">
        <v>5</v>
      </c>
      <c r="I53" s="26">
        <v>1</v>
      </c>
      <c r="J53" s="26">
        <v>1</v>
      </c>
      <c r="K53" s="26">
        <v>4</v>
      </c>
      <c r="L53" s="26">
        <f t="shared" si="1"/>
        <v>12.5</v>
      </c>
      <c r="M53" s="26"/>
    </row>
    <row r="54" spans="1:13" ht="15">
      <c r="A54" s="49">
        <v>51</v>
      </c>
      <c r="B54" s="49" t="s">
        <v>437</v>
      </c>
      <c r="C54" s="49">
        <v>62</v>
      </c>
      <c r="D54" s="52" t="s">
        <v>245</v>
      </c>
      <c r="E54" s="53" t="s">
        <v>173</v>
      </c>
      <c r="F54" s="53" t="s">
        <v>40</v>
      </c>
      <c r="G54" s="26">
        <v>4.5</v>
      </c>
      <c r="H54" s="26">
        <v>3</v>
      </c>
      <c r="I54" s="26">
        <v>1</v>
      </c>
      <c r="J54" s="26">
        <v>0</v>
      </c>
      <c r="K54" s="26">
        <v>4</v>
      </c>
      <c r="L54" s="26">
        <f t="shared" si="1"/>
        <v>12.5</v>
      </c>
      <c r="M54" s="26"/>
    </row>
    <row r="55" spans="1:13" ht="15">
      <c r="A55" s="49">
        <v>52</v>
      </c>
      <c r="B55" s="49" t="s">
        <v>437</v>
      </c>
      <c r="C55" s="49">
        <v>27</v>
      </c>
      <c r="D55" s="52" t="s">
        <v>249</v>
      </c>
      <c r="E55" s="53" t="s">
        <v>380</v>
      </c>
      <c r="F55" s="53" t="s">
        <v>41</v>
      </c>
      <c r="G55" s="57">
        <v>0</v>
      </c>
      <c r="H55" s="57">
        <v>5</v>
      </c>
      <c r="I55" s="57">
        <v>5</v>
      </c>
      <c r="J55" s="57">
        <v>1</v>
      </c>
      <c r="K55" s="57">
        <v>1</v>
      </c>
      <c r="L55" s="26">
        <f t="shared" si="1"/>
        <v>12</v>
      </c>
      <c r="M55" s="26"/>
    </row>
    <row r="56" spans="1:13" ht="15">
      <c r="A56" s="49">
        <v>53</v>
      </c>
      <c r="B56" s="49" t="s">
        <v>437</v>
      </c>
      <c r="C56" s="49">
        <v>8</v>
      </c>
      <c r="D56" s="52" t="s">
        <v>256</v>
      </c>
      <c r="E56" s="53" t="s">
        <v>299</v>
      </c>
      <c r="F56" s="53" t="s">
        <v>273</v>
      </c>
      <c r="G56" s="26">
        <v>1.5</v>
      </c>
      <c r="H56" s="26">
        <v>0</v>
      </c>
      <c r="I56" s="26">
        <v>7.5</v>
      </c>
      <c r="J56" s="26">
        <v>1</v>
      </c>
      <c r="K56" s="26">
        <v>1</v>
      </c>
      <c r="L56" s="26">
        <f t="shared" si="1"/>
        <v>11</v>
      </c>
      <c r="M56" s="40"/>
    </row>
    <row r="57" spans="1:13" ht="15">
      <c r="A57" s="49">
        <v>54</v>
      </c>
      <c r="B57" s="49" t="s">
        <v>437</v>
      </c>
      <c r="C57" s="49">
        <v>66</v>
      </c>
      <c r="D57" s="52" t="s">
        <v>257</v>
      </c>
      <c r="E57" s="53" t="s">
        <v>285</v>
      </c>
      <c r="F57" s="45" t="s">
        <v>431</v>
      </c>
      <c r="G57" s="26">
        <v>4</v>
      </c>
      <c r="H57" s="26">
        <v>1</v>
      </c>
      <c r="I57" s="26">
        <v>1</v>
      </c>
      <c r="J57" s="26">
        <v>0</v>
      </c>
      <c r="K57" s="26">
        <v>5</v>
      </c>
      <c r="L57" s="26">
        <f t="shared" si="1"/>
        <v>11</v>
      </c>
      <c r="M57" s="26"/>
    </row>
    <row r="58" spans="1:13" ht="15">
      <c r="A58" s="49">
        <v>55</v>
      </c>
      <c r="B58" s="49" t="s">
        <v>437</v>
      </c>
      <c r="C58" s="49">
        <v>68</v>
      </c>
      <c r="D58" s="52" t="s">
        <v>240</v>
      </c>
      <c r="E58" s="53" t="s">
        <v>19</v>
      </c>
      <c r="F58" s="53" t="s">
        <v>274</v>
      </c>
      <c r="G58" s="26">
        <v>3</v>
      </c>
      <c r="H58" s="26">
        <v>5</v>
      </c>
      <c r="I58" s="26">
        <v>1</v>
      </c>
      <c r="J58" s="26">
        <v>0</v>
      </c>
      <c r="K58" s="26">
        <v>2</v>
      </c>
      <c r="L58" s="26">
        <f t="shared" si="1"/>
        <v>11</v>
      </c>
      <c r="M58" s="22"/>
    </row>
    <row r="59" spans="1:13" ht="15">
      <c r="A59" s="49">
        <v>56</v>
      </c>
      <c r="B59" s="49" t="s">
        <v>437</v>
      </c>
      <c r="C59" s="49">
        <v>25</v>
      </c>
      <c r="D59" s="52" t="s">
        <v>262</v>
      </c>
      <c r="E59" s="53" t="s">
        <v>283</v>
      </c>
      <c r="F59" s="53" t="s">
        <v>54</v>
      </c>
      <c r="G59" s="26">
        <v>0.5</v>
      </c>
      <c r="H59" s="26">
        <v>5</v>
      </c>
      <c r="I59" s="26">
        <v>0</v>
      </c>
      <c r="J59" s="26">
        <v>0</v>
      </c>
      <c r="K59" s="26">
        <v>4</v>
      </c>
      <c r="L59" s="26">
        <f t="shared" si="1"/>
        <v>9.5</v>
      </c>
      <c r="M59" s="26"/>
    </row>
    <row r="60" spans="1:13" ht="15">
      <c r="A60" s="49">
        <v>57</v>
      </c>
      <c r="B60" s="49" t="s">
        <v>437</v>
      </c>
      <c r="C60" s="49">
        <v>64</v>
      </c>
      <c r="D60" s="52" t="s">
        <v>236</v>
      </c>
      <c r="E60" s="53" t="s">
        <v>281</v>
      </c>
      <c r="F60" s="53" t="s">
        <v>48</v>
      </c>
      <c r="G60" s="26">
        <v>3</v>
      </c>
      <c r="H60" s="26">
        <v>0</v>
      </c>
      <c r="I60" s="26">
        <v>0</v>
      </c>
      <c r="J60" s="26">
        <v>0</v>
      </c>
      <c r="K60" s="26">
        <v>6</v>
      </c>
      <c r="L60" s="26">
        <f t="shared" si="1"/>
        <v>9</v>
      </c>
      <c r="M60" s="22"/>
    </row>
    <row r="61" spans="1:13" ht="15">
      <c r="A61" s="49">
        <v>58</v>
      </c>
      <c r="B61" s="49" t="s">
        <v>437</v>
      </c>
      <c r="C61" s="49">
        <v>49</v>
      </c>
      <c r="D61" s="52" t="s">
        <v>248</v>
      </c>
      <c r="E61" s="53" t="s">
        <v>396</v>
      </c>
      <c r="F61" s="53" t="s">
        <v>268</v>
      </c>
      <c r="G61" s="26">
        <v>3</v>
      </c>
      <c r="H61" s="26">
        <v>4</v>
      </c>
      <c r="I61" s="26">
        <v>0</v>
      </c>
      <c r="J61" s="26">
        <v>1</v>
      </c>
      <c r="K61" s="26">
        <v>0.5</v>
      </c>
      <c r="L61" s="26">
        <f t="shared" si="1"/>
        <v>8.5</v>
      </c>
      <c r="M61" s="22"/>
    </row>
    <row r="62" spans="1:13" ht="15">
      <c r="A62" s="49">
        <v>59</v>
      </c>
      <c r="B62" s="49" t="s">
        <v>437</v>
      </c>
      <c r="C62" s="49">
        <v>26</v>
      </c>
      <c r="D62" s="52" t="s">
        <v>241</v>
      </c>
      <c r="E62" s="53" t="s">
        <v>279</v>
      </c>
      <c r="F62" s="53" t="s">
        <v>50</v>
      </c>
      <c r="G62" s="26">
        <v>4</v>
      </c>
      <c r="H62" s="26">
        <v>4</v>
      </c>
      <c r="I62" s="26">
        <v>0</v>
      </c>
      <c r="J62" s="26">
        <v>0</v>
      </c>
      <c r="K62" s="26">
        <v>0</v>
      </c>
      <c r="L62" s="26">
        <f t="shared" si="1"/>
        <v>8</v>
      </c>
      <c r="M62" s="26"/>
    </row>
    <row r="63" spans="1:13" ht="15">
      <c r="A63" s="49">
        <v>60</v>
      </c>
      <c r="B63" s="49" t="s">
        <v>437</v>
      </c>
      <c r="C63" s="49">
        <v>61</v>
      </c>
      <c r="D63" s="52" t="s">
        <v>256</v>
      </c>
      <c r="E63" s="53" t="s">
        <v>359</v>
      </c>
      <c r="F63" s="53" t="s">
        <v>273</v>
      </c>
      <c r="G63" s="57">
        <v>1.5</v>
      </c>
      <c r="H63" s="57">
        <v>0</v>
      </c>
      <c r="I63" s="57">
        <v>1</v>
      </c>
      <c r="J63" s="57">
        <v>0</v>
      </c>
      <c r="K63" s="57">
        <v>5</v>
      </c>
      <c r="L63" s="26">
        <f t="shared" si="1"/>
        <v>7.5</v>
      </c>
      <c r="M63" s="22"/>
    </row>
    <row r="64" spans="1:13" ht="15">
      <c r="A64" s="49">
        <v>61</v>
      </c>
      <c r="B64" s="49" t="s">
        <v>437</v>
      </c>
      <c r="C64" s="49">
        <v>24</v>
      </c>
      <c r="D64" s="52" t="s">
        <v>261</v>
      </c>
      <c r="E64" s="53" t="s">
        <v>378</v>
      </c>
      <c r="F64" s="53" t="s">
        <v>59</v>
      </c>
      <c r="G64" s="57">
        <v>2</v>
      </c>
      <c r="H64" s="57">
        <v>1</v>
      </c>
      <c r="I64" s="57">
        <v>1</v>
      </c>
      <c r="J64" s="57">
        <v>1</v>
      </c>
      <c r="K64" s="57">
        <v>1</v>
      </c>
      <c r="L64" s="26">
        <f t="shared" si="1"/>
        <v>6</v>
      </c>
      <c r="M64" s="39"/>
    </row>
    <row r="65" spans="1:13" ht="15">
      <c r="A65" s="49">
        <v>62</v>
      </c>
      <c r="B65" s="49" t="s">
        <v>437</v>
      </c>
      <c r="C65" s="49">
        <v>50</v>
      </c>
      <c r="D65" s="52" t="s">
        <v>238</v>
      </c>
      <c r="E65" s="53" t="s">
        <v>381</v>
      </c>
      <c r="F65" s="53" t="s">
        <v>52</v>
      </c>
      <c r="G65" s="57">
        <v>1</v>
      </c>
      <c r="H65" s="57">
        <v>1</v>
      </c>
      <c r="I65" s="57">
        <v>0</v>
      </c>
      <c r="J65" s="57">
        <v>0</v>
      </c>
      <c r="K65" s="57">
        <v>3</v>
      </c>
      <c r="L65" s="26">
        <f t="shared" si="1"/>
        <v>5</v>
      </c>
      <c r="M65" s="39"/>
    </row>
    <row r="66" spans="1:13" ht="15">
      <c r="A66" s="49">
        <v>63</v>
      </c>
      <c r="B66" s="49" t="s">
        <v>437</v>
      </c>
      <c r="C66" s="49">
        <v>34</v>
      </c>
      <c r="D66" s="52" t="s">
        <v>246</v>
      </c>
      <c r="E66" s="53" t="s">
        <v>385</v>
      </c>
      <c r="F66" s="53" t="s">
        <v>55</v>
      </c>
      <c r="G66" s="57">
        <v>2</v>
      </c>
      <c r="H66" s="57">
        <v>1</v>
      </c>
      <c r="I66" s="57">
        <v>1</v>
      </c>
      <c r="J66" s="57">
        <v>0</v>
      </c>
      <c r="K66" s="57">
        <v>0.5</v>
      </c>
      <c r="L66" s="26">
        <f t="shared" si="1"/>
        <v>4.5</v>
      </c>
      <c r="M66" s="40"/>
    </row>
    <row r="67" spans="1:13" s="38" customFormat="1" ht="15">
      <c r="A67" s="49">
        <v>64</v>
      </c>
      <c r="B67" s="49" t="s">
        <v>437</v>
      </c>
      <c r="C67" s="49">
        <v>22</v>
      </c>
      <c r="D67" s="52" t="s">
        <v>267</v>
      </c>
      <c r="E67" s="53" t="s">
        <v>438</v>
      </c>
      <c r="F67" s="53" t="s">
        <v>272</v>
      </c>
      <c r="G67" s="57">
        <v>4</v>
      </c>
      <c r="H67" s="57">
        <v>0</v>
      </c>
      <c r="I67" s="57">
        <v>0</v>
      </c>
      <c r="J67" s="57">
        <v>0</v>
      </c>
      <c r="K67" s="57">
        <v>0</v>
      </c>
      <c r="L67" s="26">
        <f t="shared" si="1"/>
        <v>4</v>
      </c>
      <c r="M67" s="39"/>
    </row>
    <row r="68" spans="1:13" ht="15">
      <c r="A68" s="49">
        <v>65</v>
      </c>
      <c r="B68" s="49" t="s">
        <v>437</v>
      </c>
      <c r="C68" s="49">
        <v>23</v>
      </c>
      <c r="D68" s="52" t="s">
        <v>239</v>
      </c>
      <c r="E68" s="53" t="s">
        <v>286</v>
      </c>
      <c r="F68" s="53" t="s">
        <v>60</v>
      </c>
      <c r="G68" s="26">
        <v>1</v>
      </c>
      <c r="H68" s="26">
        <v>0</v>
      </c>
      <c r="I68" s="26">
        <v>1</v>
      </c>
      <c r="J68" s="26">
        <v>1</v>
      </c>
      <c r="K68" s="26">
        <v>1</v>
      </c>
      <c r="L68" s="26">
        <f>G68+H68+I68+J68+K68</f>
        <v>4</v>
      </c>
      <c r="M68" s="39"/>
    </row>
    <row r="69" spans="1:13" ht="15">
      <c r="A69" s="49">
        <v>66</v>
      </c>
      <c r="B69" s="49" t="s">
        <v>437</v>
      </c>
      <c r="C69" s="49">
        <v>6</v>
      </c>
      <c r="D69" s="52" t="s">
        <v>249</v>
      </c>
      <c r="E69" s="53" t="s">
        <v>298</v>
      </c>
      <c r="F69" s="53" t="s">
        <v>41</v>
      </c>
      <c r="G69" s="26">
        <v>1.5</v>
      </c>
      <c r="H69" s="26">
        <v>1</v>
      </c>
      <c r="I69" s="26">
        <v>1</v>
      </c>
      <c r="J69" s="26">
        <v>0</v>
      </c>
      <c r="K69" s="26">
        <v>0</v>
      </c>
      <c r="L69" s="26">
        <f>G69+H69+I69+J69+K69</f>
        <v>3.5</v>
      </c>
      <c r="M69" s="22"/>
    </row>
    <row r="70" spans="1:13" ht="15">
      <c r="A70" s="49">
        <v>67</v>
      </c>
      <c r="B70" s="49" t="s">
        <v>437</v>
      </c>
      <c r="C70" s="49">
        <v>12</v>
      </c>
      <c r="D70" s="52" t="s">
        <v>237</v>
      </c>
      <c r="E70" s="53" t="s">
        <v>288</v>
      </c>
      <c r="F70" s="53" t="s">
        <v>45</v>
      </c>
      <c r="G70" s="26">
        <v>0.5</v>
      </c>
      <c r="H70" s="26">
        <v>1</v>
      </c>
      <c r="I70" s="26">
        <v>1</v>
      </c>
      <c r="J70" s="26">
        <v>1</v>
      </c>
      <c r="K70" s="26">
        <v>0</v>
      </c>
      <c r="L70" s="26">
        <f>G70+H70+I70+J70+K70</f>
        <v>3.5</v>
      </c>
      <c r="M70" s="26"/>
    </row>
    <row r="71" spans="1:13" ht="15">
      <c r="A71" s="49">
        <v>68</v>
      </c>
      <c r="B71" s="49" t="s">
        <v>437</v>
      </c>
      <c r="C71" s="49">
        <v>53</v>
      </c>
      <c r="D71" s="52" t="s">
        <v>261</v>
      </c>
      <c r="E71" s="53" t="s">
        <v>28</v>
      </c>
      <c r="F71" s="53" t="s">
        <v>59</v>
      </c>
      <c r="G71" s="26">
        <v>1</v>
      </c>
      <c r="H71" s="26">
        <v>0</v>
      </c>
      <c r="I71" s="26">
        <v>0</v>
      </c>
      <c r="J71" s="26">
        <v>0</v>
      </c>
      <c r="K71" s="26">
        <v>1</v>
      </c>
      <c r="L71" s="26">
        <f>G71+H71+I71+J71+K71</f>
        <v>2</v>
      </c>
      <c r="M71" s="26"/>
    </row>
    <row r="72" spans="1:13" ht="15">
      <c r="A72" s="49">
        <v>69</v>
      </c>
      <c r="B72" s="49" t="s">
        <v>437</v>
      </c>
      <c r="C72" s="49">
        <v>67</v>
      </c>
      <c r="D72" s="52" t="s">
        <v>237</v>
      </c>
      <c r="E72" s="53" t="s">
        <v>176</v>
      </c>
      <c r="F72" s="53" t="s">
        <v>45</v>
      </c>
      <c r="G72" s="26">
        <v>0.5</v>
      </c>
      <c r="H72" s="26">
        <v>0</v>
      </c>
      <c r="I72" s="26">
        <v>0</v>
      </c>
      <c r="J72" s="26">
        <v>0</v>
      </c>
      <c r="K72" s="26">
        <v>0</v>
      </c>
      <c r="L72" s="26">
        <f>G72+H72+I72+J72+K72</f>
        <v>0.5</v>
      </c>
      <c r="M72" s="22"/>
    </row>
    <row r="73" spans="1:13" ht="15">
      <c r="A73" s="55"/>
      <c r="B73" s="55"/>
      <c r="C73" s="55"/>
      <c r="D73" s="55"/>
      <c r="E73" s="55"/>
      <c r="F73" s="55"/>
      <c r="G73" s="4"/>
      <c r="H73" s="4"/>
      <c r="I73" s="4"/>
      <c r="J73" s="4"/>
      <c r="K73" s="4"/>
      <c r="L73" s="4"/>
      <c r="M73" s="26"/>
    </row>
    <row r="74" spans="1:13" ht="15">
      <c r="A74" s="55"/>
      <c r="B74" s="55"/>
      <c r="C74" s="55"/>
      <c r="D74" s="55"/>
      <c r="E74" s="55"/>
      <c r="F74" s="55"/>
      <c r="G74" s="4"/>
      <c r="H74" s="4"/>
      <c r="I74" s="4"/>
      <c r="J74" s="4"/>
      <c r="K74" s="4"/>
      <c r="L74" s="4"/>
      <c r="M74" s="4"/>
    </row>
    <row r="75" spans="1:1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2" ht="15">
      <c r="A76" s="9"/>
      <c r="B76" s="10"/>
      <c r="C76" s="10"/>
      <c r="D76" s="10"/>
      <c r="E76" s="10"/>
      <c r="F76" s="10"/>
      <c r="L76" s="7"/>
    </row>
    <row r="77" spans="1:6" ht="15">
      <c r="A77" s="87" t="s">
        <v>11</v>
      </c>
      <c r="B77" s="87"/>
      <c r="C77" s="87"/>
      <c r="D77" s="87"/>
      <c r="E77" s="13" t="s">
        <v>426</v>
      </c>
      <c r="F77" s="10"/>
    </row>
    <row r="78" spans="1:6" ht="15">
      <c r="A78" s="87" t="s">
        <v>8</v>
      </c>
      <c r="B78" s="87"/>
      <c r="C78" s="87"/>
      <c r="D78" s="87"/>
      <c r="E78" s="11" t="s">
        <v>406</v>
      </c>
      <c r="F78" s="10"/>
    </row>
    <row r="79" spans="1:6" ht="15">
      <c r="A79" s="10"/>
      <c r="B79" s="10"/>
      <c r="C79" s="10"/>
      <c r="D79" s="10"/>
      <c r="E79" s="11" t="s">
        <v>407</v>
      </c>
      <c r="F79" s="10"/>
    </row>
    <row r="80" spans="1:6" ht="15">
      <c r="A80" s="10"/>
      <c r="B80" s="10"/>
      <c r="C80" s="10"/>
      <c r="D80" s="10"/>
      <c r="E80" s="11" t="s">
        <v>408</v>
      </c>
      <c r="F80" s="10"/>
    </row>
    <row r="81" spans="1:6" ht="15">
      <c r="A81" s="10"/>
      <c r="B81" s="10"/>
      <c r="C81" s="10"/>
      <c r="D81" s="10"/>
      <c r="E81" s="11" t="s">
        <v>409</v>
      </c>
      <c r="F81" s="10"/>
    </row>
    <row r="82" spans="1:6" ht="15">
      <c r="A82" s="10"/>
      <c r="B82" s="10"/>
      <c r="C82" s="10"/>
      <c r="D82" s="10"/>
      <c r="E82" s="11" t="s">
        <v>427</v>
      </c>
      <c r="F82" s="10"/>
    </row>
    <row r="83" spans="1:6" ht="15">
      <c r="A83" s="10"/>
      <c r="B83" s="10"/>
      <c r="C83" s="10"/>
      <c r="D83" s="10"/>
      <c r="E83" s="11"/>
      <c r="F83" s="10"/>
    </row>
    <row r="84" spans="1:6" ht="15">
      <c r="A84" s="10"/>
      <c r="B84" s="10"/>
      <c r="C84" s="10"/>
      <c r="D84" s="10"/>
      <c r="E84" s="11"/>
      <c r="F84" s="10"/>
    </row>
    <row r="85" spans="1:6" ht="15">
      <c r="A85" s="10"/>
      <c r="B85" s="10"/>
      <c r="C85" s="10"/>
      <c r="D85" s="10"/>
      <c r="E85" s="11"/>
      <c r="F85" s="10"/>
    </row>
    <row r="86" spans="1:6" ht="15">
      <c r="A86" s="10"/>
      <c r="B86" s="10"/>
      <c r="C86" s="10"/>
      <c r="D86" s="10"/>
      <c r="E86" s="11"/>
      <c r="F86" s="10"/>
    </row>
    <row r="87" spans="1:6" ht="15">
      <c r="A87" s="10"/>
      <c r="B87" s="10"/>
      <c r="C87" s="10"/>
      <c r="D87" s="10"/>
      <c r="E87" s="11"/>
      <c r="F87" s="10"/>
    </row>
  </sheetData>
  <sheetProtection/>
  <autoFilter ref="D2:D75">
    <sortState ref="D3:D87">
      <sortCondition sortBy="value" ref="D3:D87"/>
    </sortState>
  </autoFilter>
  <mergeCells count="11">
    <mergeCell ref="B2:C3"/>
    <mergeCell ref="L2:L3"/>
    <mergeCell ref="A78:D78"/>
    <mergeCell ref="M2:M3"/>
    <mergeCell ref="A77:D77"/>
    <mergeCell ref="A1:M1"/>
    <mergeCell ref="A2:A3"/>
    <mergeCell ref="D2:D3"/>
    <mergeCell ref="E2:E3"/>
    <mergeCell ref="F2:F3"/>
    <mergeCell ref="G2:K2"/>
  </mergeCells>
  <printOptions/>
  <pageMargins left="0.7086614173228347" right="0.3937007874015748" top="0.7480314960629921" bottom="0.7480314960629921" header="0.31496062992125984" footer="0.31496062992125984"/>
  <pageSetup horizontalDpi="300" verticalDpi="300" orientation="landscape" paperSize="9" scale="71" r:id="rId1"/>
  <rowBreaks count="1" manualBreakCount="1">
    <brk id="4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79"/>
  <sheetViews>
    <sheetView zoomScale="75" zoomScaleNormal="75" zoomScalePageLayoutView="0" workbookViewId="0" topLeftCell="A1">
      <selection activeCell="Q16" sqref="Q16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21.421875" style="0" customWidth="1"/>
    <col min="5" max="5" width="39.140625" style="0" customWidth="1"/>
    <col min="6" max="6" width="32.421875" style="0" customWidth="1"/>
    <col min="7" max="11" width="5.00390625" style="0" customWidth="1"/>
    <col min="12" max="12" width="7.7109375" style="0" customWidth="1"/>
    <col min="13" max="13" width="7.421875" style="0" customWidth="1"/>
  </cols>
  <sheetData>
    <row r="1" spans="1:27" ht="18.75">
      <c r="A1" s="89" t="s">
        <v>351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3" ht="15">
      <c r="A2" s="88" t="s">
        <v>12</v>
      </c>
      <c r="B2" s="88" t="s">
        <v>0</v>
      </c>
      <c r="C2" s="88"/>
      <c r="D2" s="88" t="s">
        <v>10</v>
      </c>
      <c r="E2" s="88" t="s">
        <v>13</v>
      </c>
      <c r="F2" s="88" t="s">
        <v>5</v>
      </c>
      <c r="G2" s="88" t="s">
        <v>4</v>
      </c>
      <c r="H2" s="88"/>
      <c r="I2" s="88"/>
      <c r="J2" s="88"/>
      <c r="K2" s="88"/>
      <c r="L2" s="88" t="s">
        <v>2</v>
      </c>
      <c r="M2" s="88" t="s">
        <v>3</v>
      </c>
    </row>
    <row r="3" spans="1:13" ht="15">
      <c r="A3" s="88"/>
      <c r="B3" s="88"/>
      <c r="C3" s="88"/>
      <c r="D3" s="88"/>
      <c r="E3" s="88"/>
      <c r="F3" s="88"/>
      <c r="G3" s="5">
        <v>1</v>
      </c>
      <c r="H3" s="5">
        <v>2</v>
      </c>
      <c r="I3" s="5">
        <v>3</v>
      </c>
      <c r="J3" s="5">
        <v>4</v>
      </c>
      <c r="K3" s="5">
        <v>5</v>
      </c>
      <c r="L3" s="88"/>
      <c r="M3" s="88"/>
    </row>
    <row r="4" spans="1:13" ht="15">
      <c r="A4" s="8">
        <v>1</v>
      </c>
      <c r="B4" s="49" t="s">
        <v>434</v>
      </c>
      <c r="C4" s="43">
        <v>27</v>
      </c>
      <c r="D4" s="44">
        <v>27</v>
      </c>
      <c r="E4" s="45" t="s">
        <v>77</v>
      </c>
      <c r="F4" s="45" t="s">
        <v>106</v>
      </c>
      <c r="G4" s="2">
        <v>10</v>
      </c>
      <c r="H4" s="2">
        <v>7.5</v>
      </c>
      <c r="I4" s="2">
        <v>8</v>
      </c>
      <c r="J4" s="2">
        <v>12</v>
      </c>
      <c r="K4" s="2">
        <v>12</v>
      </c>
      <c r="L4" s="15">
        <f aca="true" t="shared" si="0" ref="L4:L35">G4+H4+I4+J4+K4</f>
        <v>49.5</v>
      </c>
      <c r="M4" s="95" t="s">
        <v>442</v>
      </c>
    </row>
    <row r="5" spans="1:13" s="38" customFormat="1" ht="15">
      <c r="A5" s="8">
        <v>2</v>
      </c>
      <c r="B5" s="49" t="s">
        <v>434</v>
      </c>
      <c r="C5" s="43">
        <v>51</v>
      </c>
      <c r="D5" s="44" t="s">
        <v>251</v>
      </c>
      <c r="E5" s="45" t="s">
        <v>87</v>
      </c>
      <c r="F5" s="45" t="s">
        <v>110</v>
      </c>
      <c r="G5" s="26">
        <v>8</v>
      </c>
      <c r="H5" s="26">
        <v>7</v>
      </c>
      <c r="I5" s="26">
        <v>8</v>
      </c>
      <c r="J5" s="26">
        <v>11</v>
      </c>
      <c r="K5" s="26">
        <v>12</v>
      </c>
      <c r="L5" s="15">
        <f t="shared" si="0"/>
        <v>46</v>
      </c>
      <c r="M5" s="95" t="s">
        <v>442</v>
      </c>
    </row>
    <row r="6" spans="1:13" ht="15">
      <c r="A6" s="8">
        <v>3</v>
      </c>
      <c r="B6" s="49" t="s">
        <v>434</v>
      </c>
      <c r="C6" s="43">
        <v>37</v>
      </c>
      <c r="D6" s="44" t="s">
        <v>248</v>
      </c>
      <c r="E6" s="45" t="s">
        <v>65</v>
      </c>
      <c r="F6" s="45" t="s">
        <v>103</v>
      </c>
      <c r="G6" s="26">
        <v>10</v>
      </c>
      <c r="H6" s="26">
        <v>5</v>
      </c>
      <c r="I6" s="26">
        <v>8</v>
      </c>
      <c r="J6" s="26">
        <v>11</v>
      </c>
      <c r="K6" s="26">
        <v>7.5</v>
      </c>
      <c r="L6" s="15">
        <f t="shared" si="0"/>
        <v>41.5</v>
      </c>
      <c r="M6" s="94" t="s">
        <v>443</v>
      </c>
    </row>
    <row r="7" spans="1:13" ht="15">
      <c r="A7" s="8">
        <v>4</v>
      </c>
      <c r="B7" s="49" t="s">
        <v>434</v>
      </c>
      <c r="C7" s="43">
        <v>55</v>
      </c>
      <c r="D7" s="44">
        <v>34</v>
      </c>
      <c r="E7" s="45" t="s">
        <v>92</v>
      </c>
      <c r="F7" s="45" t="s">
        <v>48</v>
      </c>
      <c r="G7" s="2">
        <v>10</v>
      </c>
      <c r="H7" s="2">
        <v>5.5</v>
      </c>
      <c r="I7" s="2">
        <v>8</v>
      </c>
      <c r="J7" s="2">
        <v>12</v>
      </c>
      <c r="K7" s="2">
        <v>2.5</v>
      </c>
      <c r="L7" s="15">
        <f t="shared" si="0"/>
        <v>38</v>
      </c>
      <c r="M7" s="94" t="s">
        <v>443</v>
      </c>
    </row>
    <row r="8" spans="1:13" ht="15">
      <c r="A8" s="8">
        <v>5</v>
      </c>
      <c r="B8" s="49" t="s">
        <v>434</v>
      </c>
      <c r="C8" s="49">
        <v>41</v>
      </c>
      <c r="D8" s="52" t="s">
        <v>250</v>
      </c>
      <c r="E8" s="53" t="s">
        <v>389</v>
      </c>
      <c r="F8" s="45" t="s">
        <v>53</v>
      </c>
      <c r="G8" s="57">
        <v>10</v>
      </c>
      <c r="H8" s="57">
        <v>5</v>
      </c>
      <c r="I8" s="57">
        <v>8</v>
      </c>
      <c r="J8" s="57">
        <v>12</v>
      </c>
      <c r="K8" s="57">
        <v>2.5</v>
      </c>
      <c r="L8" s="15">
        <f t="shared" si="0"/>
        <v>37.5</v>
      </c>
      <c r="M8" s="94" t="s">
        <v>443</v>
      </c>
    </row>
    <row r="9" spans="1:13" ht="15">
      <c r="A9" s="8">
        <v>6</v>
      </c>
      <c r="B9" s="49" t="s">
        <v>434</v>
      </c>
      <c r="C9" s="43">
        <v>30</v>
      </c>
      <c r="D9" s="44">
        <v>12</v>
      </c>
      <c r="E9" s="45" t="s">
        <v>311</v>
      </c>
      <c r="F9" s="45" t="s">
        <v>55</v>
      </c>
      <c r="G9" s="2">
        <v>9</v>
      </c>
      <c r="H9" s="2">
        <v>6.5</v>
      </c>
      <c r="I9" s="2">
        <v>6.5</v>
      </c>
      <c r="J9" s="2">
        <v>12</v>
      </c>
      <c r="K9" s="2">
        <v>2.5</v>
      </c>
      <c r="L9" s="15">
        <f t="shared" si="0"/>
        <v>36.5</v>
      </c>
      <c r="M9" s="94" t="s">
        <v>443</v>
      </c>
    </row>
    <row r="10" spans="1:13" ht="15">
      <c r="A10" s="8">
        <v>7</v>
      </c>
      <c r="B10" s="49" t="s">
        <v>434</v>
      </c>
      <c r="C10" s="43">
        <v>15</v>
      </c>
      <c r="D10" s="44">
        <v>16</v>
      </c>
      <c r="E10" s="45" t="s">
        <v>96</v>
      </c>
      <c r="F10" s="45" t="s">
        <v>112</v>
      </c>
      <c r="G10" s="2">
        <v>9</v>
      </c>
      <c r="H10" s="2">
        <v>5.5</v>
      </c>
      <c r="I10" s="2">
        <v>8</v>
      </c>
      <c r="J10" s="2">
        <v>11</v>
      </c>
      <c r="K10" s="2">
        <v>2.5</v>
      </c>
      <c r="L10" s="15">
        <f t="shared" si="0"/>
        <v>36</v>
      </c>
      <c r="M10" s="94" t="s">
        <v>443</v>
      </c>
    </row>
    <row r="11" spans="1:13" ht="15">
      <c r="A11" s="8">
        <v>8</v>
      </c>
      <c r="B11" s="49" t="s">
        <v>434</v>
      </c>
      <c r="C11" s="49">
        <v>32</v>
      </c>
      <c r="D11" s="52">
        <v>17</v>
      </c>
      <c r="E11" s="53" t="s">
        <v>68</v>
      </c>
      <c r="F11" s="53" t="s">
        <v>49</v>
      </c>
      <c r="G11" s="2">
        <v>4</v>
      </c>
      <c r="H11" s="2">
        <v>7</v>
      </c>
      <c r="I11" s="2">
        <v>1</v>
      </c>
      <c r="J11" s="2">
        <v>12</v>
      </c>
      <c r="K11" s="2">
        <v>12</v>
      </c>
      <c r="L11" s="15">
        <f t="shared" si="0"/>
        <v>36</v>
      </c>
      <c r="M11" s="94" t="s">
        <v>443</v>
      </c>
    </row>
    <row r="12" spans="1:13" ht="15">
      <c r="A12" s="8">
        <v>9</v>
      </c>
      <c r="B12" s="49" t="s">
        <v>434</v>
      </c>
      <c r="C12" s="49">
        <v>57</v>
      </c>
      <c r="D12" s="52">
        <v>31</v>
      </c>
      <c r="E12" s="53" t="s">
        <v>80</v>
      </c>
      <c r="F12" s="53" t="s">
        <v>109</v>
      </c>
      <c r="G12" s="2">
        <v>4</v>
      </c>
      <c r="H12" s="2">
        <v>7</v>
      </c>
      <c r="I12" s="2">
        <v>8</v>
      </c>
      <c r="J12" s="2">
        <v>12</v>
      </c>
      <c r="K12" s="2">
        <v>3</v>
      </c>
      <c r="L12" s="15">
        <f t="shared" si="0"/>
        <v>34</v>
      </c>
      <c r="M12" s="94" t="s">
        <v>443</v>
      </c>
    </row>
    <row r="13" spans="1:13" ht="15">
      <c r="A13" s="8">
        <v>10</v>
      </c>
      <c r="B13" s="49" t="s">
        <v>434</v>
      </c>
      <c r="C13" s="43">
        <v>4</v>
      </c>
      <c r="D13" s="44">
        <v>31</v>
      </c>
      <c r="E13" s="45" t="s">
        <v>70</v>
      </c>
      <c r="F13" s="45" t="s">
        <v>109</v>
      </c>
      <c r="G13" s="2">
        <v>9</v>
      </c>
      <c r="H13" s="2">
        <v>2</v>
      </c>
      <c r="I13" s="2">
        <v>6.5</v>
      </c>
      <c r="J13" s="2">
        <v>12</v>
      </c>
      <c r="K13" s="2">
        <v>2.5</v>
      </c>
      <c r="L13" s="15">
        <f t="shared" si="0"/>
        <v>32</v>
      </c>
      <c r="M13" s="94" t="s">
        <v>444</v>
      </c>
    </row>
    <row r="14" spans="1:13" s="38" customFormat="1" ht="15">
      <c r="A14" s="8">
        <v>11</v>
      </c>
      <c r="B14" s="49" t="s">
        <v>434</v>
      </c>
      <c r="C14" s="49">
        <v>7</v>
      </c>
      <c r="D14" s="52">
        <v>30</v>
      </c>
      <c r="E14" s="53" t="s">
        <v>85</v>
      </c>
      <c r="F14" s="53" t="s">
        <v>62</v>
      </c>
      <c r="G14" s="2">
        <v>5</v>
      </c>
      <c r="H14" s="2">
        <v>5</v>
      </c>
      <c r="I14" s="2">
        <v>8</v>
      </c>
      <c r="J14" s="2">
        <v>12</v>
      </c>
      <c r="K14" s="2">
        <v>2</v>
      </c>
      <c r="L14" s="15">
        <f t="shared" si="0"/>
        <v>32</v>
      </c>
      <c r="M14" s="94" t="s">
        <v>444</v>
      </c>
    </row>
    <row r="15" spans="1:13" ht="15">
      <c r="A15" s="8">
        <v>12</v>
      </c>
      <c r="B15" s="49" t="s">
        <v>434</v>
      </c>
      <c r="C15" s="58">
        <v>11</v>
      </c>
      <c r="D15" s="60">
        <v>23</v>
      </c>
      <c r="E15" s="58" t="s">
        <v>101</v>
      </c>
      <c r="F15" s="58" t="s">
        <v>102</v>
      </c>
      <c r="G15" s="2">
        <v>10</v>
      </c>
      <c r="H15" s="2">
        <v>0</v>
      </c>
      <c r="I15" s="2">
        <v>6.5</v>
      </c>
      <c r="J15" s="2">
        <v>12</v>
      </c>
      <c r="K15" s="2">
        <v>1</v>
      </c>
      <c r="L15" s="15">
        <f t="shared" si="0"/>
        <v>29.5</v>
      </c>
      <c r="M15" s="94" t="s">
        <v>444</v>
      </c>
    </row>
    <row r="16" spans="1:13" s="38" customFormat="1" ht="15">
      <c r="A16" s="8">
        <v>13</v>
      </c>
      <c r="B16" s="49" t="s">
        <v>434</v>
      </c>
      <c r="C16" s="43">
        <v>62</v>
      </c>
      <c r="D16" s="44" t="s">
        <v>248</v>
      </c>
      <c r="E16" s="45" t="s">
        <v>391</v>
      </c>
      <c r="F16" s="53" t="s">
        <v>103</v>
      </c>
      <c r="G16" s="57">
        <v>7</v>
      </c>
      <c r="H16" s="57">
        <v>3.5</v>
      </c>
      <c r="I16" s="57">
        <v>8</v>
      </c>
      <c r="J16" s="57">
        <v>10</v>
      </c>
      <c r="K16" s="57">
        <v>1</v>
      </c>
      <c r="L16" s="15">
        <f t="shared" si="0"/>
        <v>29.5</v>
      </c>
      <c r="M16" s="94" t="s">
        <v>444</v>
      </c>
    </row>
    <row r="17" spans="1:13" ht="15">
      <c r="A17" s="8">
        <v>14</v>
      </c>
      <c r="B17" s="49" t="s">
        <v>434</v>
      </c>
      <c r="C17" s="43">
        <v>2</v>
      </c>
      <c r="D17" s="44">
        <v>16</v>
      </c>
      <c r="E17" s="45" t="s">
        <v>97</v>
      </c>
      <c r="F17" s="45" t="s">
        <v>112</v>
      </c>
      <c r="G17" s="2">
        <v>10</v>
      </c>
      <c r="H17" s="2">
        <v>7</v>
      </c>
      <c r="I17" s="2">
        <v>8</v>
      </c>
      <c r="J17" s="2">
        <v>4</v>
      </c>
      <c r="K17" s="2">
        <v>0</v>
      </c>
      <c r="L17" s="15">
        <f t="shared" si="0"/>
        <v>29</v>
      </c>
      <c r="M17" s="94" t="s">
        <v>444</v>
      </c>
    </row>
    <row r="18" spans="1:13" ht="15">
      <c r="A18" s="8">
        <v>15</v>
      </c>
      <c r="B18" s="49" t="s">
        <v>434</v>
      </c>
      <c r="C18" s="43">
        <v>29</v>
      </c>
      <c r="D18" s="44" t="s">
        <v>266</v>
      </c>
      <c r="E18" s="58" t="s">
        <v>100</v>
      </c>
      <c r="F18" s="58" t="s">
        <v>38</v>
      </c>
      <c r="G18" s="26">
        <v>3.5</v>
      </c>
      <c r="H18" s="26">
        <v>4.5</v>
      </c>
      <c r="I18" s="26">
        <v>8</v>
      </c>
      <c r="J18" s="26">
        <v>11</v>
      </c>
      <c r="K18" s="26">
        <v>2</v>
      </c>
      <c r="L18" s="15">
        <f t="shared" si="0"/>
        <v>29</v>
      </c>
      <c r="M18" s="94" t="s">
        <v>444</v>
      </c>
    </row>
    <row r="19" spans="1:13" ht="15">
      <c r="A19" s="8">
        <v>16</v>
      </c>
      <c r="B19" s="49" t="s">
        <v>434</v>
      </c>
      <c r="C19" s="43">
        <v>42</v>
      </c>
      <c r="D19" s="44">
        <v>36</v>
      </c>
      <c r="E19" s="45" t="s">
        <v>79</v>
      </c>
      <c r="F19" s="45" t="s">
        <v>43</v>
      </c>
      <c r="G19" s="2">
        <v>2</v>
      </c>
      <c r="H19" s="2">
        <v>6.5</v>
      </c>
      <c r="I19" s="2">
        <v>6.5</v>
      </c>
      <c r="J19" s="2">
        <v>12</v>
      </c>
      <c r="K19" s="2">
        <v>2</v>
      </c>
      <c r="L19" s="15">
        <f t="shared" si="0"/>
        <v>29</v>
      </c>
      <c r="M19" s="94" t="s">
        <v>444</v>
      </c>
    </row>
    <row r="20" spans="1:13" ht="15">
      <c r="A20" s="8">
        <v>17</v>
      </c>
      <c r="B20" s="49" t="s">
        <v>434</v>
      </c>
      <c r="C20" s="43">
        <v>10</v>
      </c>
      <c r="D20" s="44" t="s">
        <v>265</v>
      </c>
      <c r="E20" s="45" t="s">
        <v>308</v>
      </c>
      <c r="F20" s="45" t="s">
        <v>42</v>
      </c>
      <c r="G20" s="26">
        <v>4</v>
      </c>
      <c r="H20" s="26">
        <v>3</v>
      </c>
      <c r="I20" s="26">
        <v>6.5</v>
      </c>
      <c r="J20" s="26">
        <v>11.5</v>
      </c>
      <c r="K20" s="26">
        <v>2.5</v>
      </c>
      <c r="L20" s="15">
        <f t="shared" si="0"/>
        <v>27.5</v>
      </c>
      <c r="M20" s="94" t="s">
        <v>444</v>
      </c>
    </row>
    <row r="21" spans="1:13" ht="15">
      <c r="A21" s="8">
        <v>18</v>
      </c>
      <c r="B21" s="49" t="s">
        <v>434</v>
      </c>
      <c r="C21" s="43">
        <v>45</v>
      </c>
      <c r="D21" s="44">
        <v>20</v>
      </c>
      <c r="E21" s="45" t="s">
        <v>180</v>
      </c>
      <c r="F21" s="45" t="s">
        <v>58</v>
      </c>
      <c r="G21" s="46">
        <v>1.5</v>
      </c>
      <c r="H21" s="46">
        <v>6</v>
      </c>
      <c r="I21" s="46">
        <v>6.5</v>
      </c>
      <c r="J21" s="46">
        <v>12</v>
      </c>
      <c r="K21" s="46">
        <v>1</v>
      </c>
      <c r="L21" s="15">
        <f t="shared" si="0"/>
        <v>27</v>
      </c>
      <c r="M21" s="94" t="s">
        <v>444</v>
      </c>
    </row>
    <row r="22" spans="1:13" ht="15">
      <c r="A22" s="8">
        <v>19</v>
      </c>
      <c r="B22" s="49" t="s">
        <v>434</v>
      </c>
      <c r="C22" s="43">
        <v>12</v>
      </c>
      <c r="D22" s="44" t="s">
        <v>248</v>
      </c>
      <c r="E22" s="45" t="s">
        <v>89</v>
      </c>
      <c r="F22" s="45" t="s">
        <v>103</v>
      </c>
      <c r="G22" s="26">
        <v>8</v>
      </c>
      <c r="H22" s="26">
        <v>2</v>
      </c>
      <c r="I22" s="26">
        <v>2.5</v>
      </c>
      <c r="J22" s="26">
        <v>11.5</v>
      </c>
      <c r="K22" s="26">
        <v>2.5</v>
      </c>
      <c r="L22" s="15">
        <f t="shared" si="0"/>
        <v>26.5</v>
      </c>
      <c r="M22" s="94" t="s">
        <v>444</v>
      </c>
    </row>
    <row r="23" spans="1:13" ht="15">
      <c r="A23" s="8">
        <v>20</v>
      </c>
      <c r="B23" s="49" t="s">
        <v>434</v>
      </c>
      <c r="C23" s="43">
        <v>58</v>
      </c>
      <c r="D23" s="44">
        <v>22</v>
      </c>
      <c r="E23" s="45" t="s">
        <v>74</v>
      </c>
      <c r="F23" s="45" t="s">
        <v>56</v>
      </c>
      <c r="G23" s="2">
        <v>10</v>
      </c>
      <c r="H23" s="2">
        <v>5.5</v>
      </c>
      <c r="I23" s="2">
        <v>7.5</v>
      </c>
      <c r="J23" s="2">
        <v>2</v>
      </c>
      <c r="K23" s="2">
        <v>1.5</v>
      </c>
      <c r="L23" s="15">
        <f t="shared" si="0"/>
        <v>26.5</v>
      </c>
      <c r="M23" s="94" t="s">
        <v>444</v>
      </c>
    </row>
    <row r="24" spans="1:13" ht="15">
      <c r="A24" s="8">
        <v>21</v>
      </c>
      <c r="B24" s="49" t="s">
        <v>434</v>
      </c>
      <c r="C24" s="43">
        <v>54</v>
      </c>
      <c r="D24" s="44">
        <v>17</v>
      </c>
      <c r="E24" s="45" t="s">
        <v>90</v>
      </c>
      <c r="F24" s="45" t="s">
        <v>49</v>
      </c>
      <c r="G24" s="2">
        <v>8</v>
      </c>
      <c r="H24" s="2">
        <v>5</v>
      </c>
      <c r="I24" s="2">
        <v>1.5</v>
      </c>
      <c r="J24" s="2">
        <v>10</v>
      </c>
      <c r="K24" s="2">
        <v>2</v>
      </c>
      <c r="L24" s="15">
        <f t="shared" si="0"/>
        <v>26.5</v>
      </c>
      <c r="M24" s="94" t="s">
        <v>444</v>
      </c>
    </row>
    <row r="25" spans="1:13" ht="15">
      <c r="A25" s="8">
        <v>22</v>
      </c>
      <c r="B25" s="49" t="s">
        <v>434</v>
      </c>
      <c r="C25" s="43">
        <v>60</v>
      </c>
      <c r="D25" s="44" t="s">
        <v>265</v>
      </c>
      <c r="E25" s="45" t="s">
        <v>93</v>
      </c>
      <c r="F25" s="45" t="s">
        <v>42</v>
      </c>
      <c r="G25" s="26">
        <v>2</v>
      </c>
      <c r="H25" s="26">
        <v>5</v>
      </c>
      <c r="I25" s="26">
        <v>6.5</v>
      </c>
      <c r="J25" s="26">
        <v>10</v>
      </c>
      <c r="K25" s="26">
        <v>2.5</v>
      </c>
      <c r="L25" s="15">
        <f t="shared" si="0"/>
        <v>26</v>
      </c>
      <c r="M25" s="3"/>
    </row>
    <row r="26" spans="1:13" ht="15">
      <c r="A26" s="8">
        <v>23</v>
      </c>
      <c r="B26" s="49" t="s">
        <v>434</v>
      </c>
      <c r="C26" s="8">
        <v>20</v>
      </c>
      <c r="D26" s="30" t="s">
        <v>16</v>
      </c>
      <c r="E26" s="18" t="s">
        <v>81</v>
      </c>
      <c r="F26" s="18" t="s">
        <v>104</v>
      </c>
      <c r="G26" s="33">
        <v>2</v>
      </c>
      <c r="H26" s="2">
        <v>5</v>
      </c>
      <c r="I26" s="2">
        <v>6.5</v>
      </c>
      <c r="J26" s="2">
        <v>10</v>
      </c>
      <c r="K26" s="2">
        <v>2</v>
      </c>
      <c r="L26" s="15">
        <f t="shared" si="0"/>
        <v>25.5</v>
      </c>
      <c r="M26" s="2"/>
    </row>
    <row r="27" spans="1:13" ht="15">
      <c r="A27" s="8">
        <v>24</v>
      </c>
      <c r="B27" s="49" t="s">
        <v>434</v>
      </c>
      <c r="C27" s="43">
        <v>25</v>
      </c>
      <c r="D27" s="44" t="s">
        <v>251</v>
      </c>
      <c r="E27" s="45" t="s">
        <v>95</v>
      </c>
      <c r="F27" s="45" t="s">
        <v>111</v>
      </c>
      <c r="G27" s="26">
        <v>6</v>
      </c>
      <c r="H27" s="26">
        <v>0</v>
      </c>
      <c r="I27" s="26">
        <v>6.5</v>
      </c>
      <c r="J27" s="26">
        <v>12</v>
      </c>
      <c r="K27" s="26">
        <v>0</v>
      </c>
      <c r="L27" s="15">
        <f t="shared" si="0"/>
        <v>24.5</v>
      </c>
      <c r="M27" s="3"/>
    </row>
    <row r="28" spans="1:13" ht="15">
      <c r="A28" s="8">
        <v>25</v>
      </c>
      <c r="B28" s="49" t="s">
        <v>434</v>
      </c>
      <c r="C28" s="49">
        <v>38</v>
      </c>
      <c r="D28" s="52">
        <v>27</v>
      </c>
      <c r="E28" s="53" t="s">
        <v>302</v>
      </c>
      <c r="F28" s="53" t="s">
        <v>106</v>
      </c>
      <c r="G28" s="2">
        <v>9</v>
      </c>
      <c r="H28" s="2">
        <v>4</v>
      </c>
      <c r="I28" s="2">
        <v>4.5</v>
      </c>
      <c r="J28" s="2">
        <v>5.5</v>
      </c>
      <c r="K28" s="2">
        <v>1.5</v>
      </c>
      <c r="L28" s="15">
        <f t="shared" si="0"/>
        <v>24.5</v>
      </c>
      <c r="M28" s="2"/>
    </row>
    <row r="29" spans="1:13" ht="15">
      <c r="A29" s="8">
        <v>26</v>
      </c>
      <c r="B29" s="49" t="s">
        <v>434</v>
      </c>
      <c r="C29" s="43">
        <v>22</v>
      </c>
      <c r="D29" s="44">
        <v>33</v>
      </c>
      <c r="E29" s="45" t="s">
        <v>86</v>
      </c>
      <c r="F29" s="45" t="s">
        <v>39</v>
      </c>
      <c r="G29" s="6">
        <v>7</v>
      </c>
      <c r="H29" s="6">
        <v>5</v>
      </c>
      <c r="I29" s="6">
        <v>8</v>
      </c>
      <c r="J29" s="6">
        <v>3</v>
      </c>
      <c r="K29" s="6">
        <v>1</v>
      </c>
      <c r="L29" s="15">
        <f t="shared" si="0"/>
        <v>24</v>
      </c>
      <c r="M29" s="3"/>
    </row>
    <row r="30" spans="1:13" ht="15">
      <c r="A30" s="8">
        <v>27</v>
      </c>
      <c r="B30" s="49" t="s">
        <v>434</v>
      </c>
      <c r="C30" s="49">
        <v>49</v>
      </c>
      <c r="D30" s="52">
        <v>27</v>
      </c>
      <c r="E30" s="53" t="s">
        <v>69</v>
      </c>
      <c r="F30" s="53" t="s">
        <v>106</v>
      </c>
      <c r="G30" s="2">
        <v>6</v>
      </c>
      <c r="H30" s="2">
        <v>7.5</v>
      </c>
      <c r="I30" s="2">
        <v>6.5</v>
      </c>
      <c r="J30" s="2">
        <v>4</v>
      </c>
      <c r="K30" s="2">
        <v>0</v>
      </c>
      <c r="L30" s="15">
        <f t="shared" si="0"/>
        <v>24</v>
      </c>
      <c r="M30" s="2"/>
    </row>
    <row r="31" spans="1:13" ht="15">
      <c r="A31" s="8">
        <v>28</v>
      </c>
      <c r="B31" s="49" t="s">
        <v>434</v>
      </c>
      <c r="C31" s="43">
        <v>56</v>
      </c>
      <c r="D31" s="44">
        <v>15</v>
      </c>
      <c r="E31" s="45" t="s">
        <v>98</v>
      </c>
      <c r="F31" s="45" t="s">
        <v>54</v>
      </c>
      <c r="G31" s="2">
        <v>7</v>
      </c>
      <c r="H31" s="2">
        <v>6</v>
      </c>
      <c r="I31" s="2">
        <v>5</v>
      </c>
      <c r="J31" s="2">
        <v>5.5</v>
      </c>
      <c r="K31" s="2">
        <v>0.5</v>
      </c>
      <c r="L31" s="15">
        <f t="shared" si="0"/>
        <v>24</v>
      </c>
      <c r="M31" s="2"/>
    </row>
    <row r="32" spans="1:13" s="38" customFormat="1" ht="15">
      <c r="A32" s="8">
        <v>29</v>
      </c>
      <c r="B32" s="49" t="s">
        <v>434</v>
      </c>
      <c r="C32" s="43">
        <v>6</v>
      </c>
      <c r="D32" s="44" t="s">
        <v>252</v>
      </c>
      <c r="E32" s="45" t="s">
        <v>91</v>
      </c>
      <c r="F32" s="45" t="s">
        <v>47</v>
      </c>
      <c r="G32" s="26">
        <v>2</v>
      </c>
      <c r="H32" s="26">
        <v>3.5</v>
      </c>
      <c r="I32" s="26">
        <v>8</v>
      </c>
      <c r="J32" s="26">
        <v>7</v>
      </c>
      <c r="K32" s="26">
        <v>3</v>
      </c>
      <c r="L32" s="15">
        <f t="shared" si="0"/>
        <v>23.5</v>
      </c>
      <c r="M32" s="3"/>
    </row>
    <row r="33" spans="1:13" ht="15">
      <c r="A33" s="8">
        <v>30</v>
      </c>
      <c r="B33" s="49" t="s">
        <v>434</v>
      </c>
      <c r="C33" s="49">
        <v>23</v>
      </c>
      <c r="D33" s="52">
        <v>23</v>
      </c>
      <c r="E33" s="53" t="s">
        <v>67</v>
      </c>
      <c r="F33" s="53" t="s">
        <v>102</v>
      </c>
      <c r="G33" s="2">
        <v>8</v>
      </c>
      <c r="H33" s="2">
        <v>1</v>
      </c>
      <c r="I33" s="2">
        <v>8</v>
      </c>
      <c r="J33" s="2">
        <v>4</v>
      </c>
      <c r="K33" s="2">
        <v>2.5</v>
      </c>
      <c r="L33" s="15">
        <f t="shared" si="0"/>
        <v>23.5</v>
      </c>
      <c r="M33" s="2"/>
    </row>
    <row r="34" spans="1:13" ht="15">
      <c r="A34" s="8">
        <v>31</v>
      </c>
      <c r="B34" s="49" t="s">
        <v>434</v>
      </c>
      <c r="C34" s="49">
        <v>53</v>
      </c>
      <c r="D34" s="52">
        <v>23</v>
      </c>
      <c r="E34" s="53" t="s">
        <v>306</v>
      </c>
      <c r="F34" s="53" t="s">
        <v>102</v>
      </c>
      <c r="G34" s="2">
        <v>7</v>
      </c>
      <c r="H34" s="2">
        <v>0</v>
      </c>
      <c r="I34" s="2">
        <v>6.5</v>
      </c>
      <c r="J34" s="2">
        <v>8</v>
      </c>
      <c r="K34" s="2">
        <v>2</v>
      </c>
      <c r="L34" s="15">
        <f t="shared" si="0"/>
        <v>23.5</v>
      </c>
      <c r="M34" s="2"/>
    </row>
    <row r="35" spans="1:13" ht="15">
      <c r="A35" s="8">
        <v>32</v>
      </c>
      <c r="B35" s="49" t="s">
        <v>434</v>
      </c>
      <c r="C35" s="49">
        <v>64</v>
      </c>
      <c r="D35" s="52">
        <v>13</v>
      </c>
      <c r="E35" s="53" t="s">
        <v>88</v>
      </c>
      <c r="F35" s="53" t="s">
        <v>105</v>
      </c>
      <c r="G35" s="2">
        <v>4</v>
      </c>
      <c r="H35" s="2">
        <v>7</v>
      </c>
      <c r="I35" s="2">
        <v>6.5</v>
      </c>
      <c r="J35" s="2">
        <v>3</v>
      </c>
      <c r="K35" s="2">
        <v>3</v>
      </c>
      <c r="L35" s="15">
        <f t="shared" si="0"/>
        <v>23.5</v>
      </c>
      <c r="M35" s="3"/>
    </row>
    <row r="36" spans="1:13" ht="15">
      <c r="A36" s="8">
        <v>33</v>
      </c>
      <c r="B36" s="49" t="s">
        <v>434</v>
      </c>
      <c r="C36" s="43">
        <v>3</v>
      </c>
      <c r="D36" s="44">
        <v>35</v>
      </c>
      <c r="E36" s="45" t="s">
        <v>181</v>
      </c>
      <c r="F36" s="45" t="s">
        <v>40</v>
      </c>
      <c r="G36" s="2">
        <v>6</v>
      </c>
      <c r="H36" s="2">
        <v>7</v>
      </c>
      <c r="I36" s="2">
        <v>6.5</v>
      </c>
      <c r="J36" s="2">
        <v>3</v>
      </c>
      <c r="K36" s="2">
        <v>0.5</v>
      </c>
      <c r="L36" s="15">
        <f aca="true" t="shared" si="1" ref="L36:L67">G36+H36+I36+J36+K36</f>
        <v>23</v>
      </c>
      <c r="M36" s="2"/>
    </row>
    <row r="37" spans="1:13" ht="15">
      <c r="A37" s="8">
        <v>34</v>
      </c>
      <c r="B37" s="49" t="s">
        <v>434</v>
      </c>
      <c r="C37" s="43">
        <v>26</v>
      </c>
      <c r="D37" s="44" t="s">
        <v>238</v>
      </c>
      <c r="E37" s="45" t="s">
        <v>94</v>
      </c>
      <c r="F37" s="45" t="s">
        <v>435</v>
      </c>
      <c r="G37" s="26">
        <v>6</v>
      </c>
      <c r="H37" s="26">
        <v>5</v>
      </c>
      <c r="I37" s="26">
        <v>4</v>
      </c>
      <c r="J37" s="26">
        <v>5</v>
      </c>
      <c r="K37" s="26">
        <v>2.5</v>
      </c>
      <c r="L37" s="15">
        <f t="shared" si="1"/>
        <v>22.5</v>
      </c>
      <c r="M37" s="3"/>
    </row>
    <row r="38" spans="1:13" s="38" customFormat="1" ht="15">
      <c r="A38" s="8">
        <v>35</v>
      </c>
      <c r="B38" s="49" t="s">
        <v>434</v>
      </c>
      <c r="C38" s="43">
        <v>33</v>
      </c>
      <c r="D38" s="44">
        <v>22</v>
      </c>
      <c r="E38" s="45" t="s">
        <v>99</v>
      </c>
      <c r="F38" s="45" t="s">
        <v>56</v>
      </c>
      <c r="G38" s="2">
        <v>4</v>
      </c>
      <c r="H38" s="2">
        <v>5.5</v>
      </c>
      <c r="I38" s="2">
        <v>4</v>
      </c>
      <c r="J38" s="2">
        <v>6</v>
      </c>
      <c r="K38" s="2">
        <v>0</v>
      </c>
      <c r="L38" s="15">
        <f t="shared" si="1"/>
        <v>19.5</v>
      </c>
      <c r="M38" s="3"/>
    </row>
    <row r="39" spans="1:13" ht="15">
      <c r="A39" s="8">
        <v>36</v>
      </c>
      <c r="B39" s="49" t="s">
        <v>434</v>
      </c>
      <c r="C39" s="49">
        <v>16</v>
      </c>
      <c r="D39" s="52" t="s">
        <v>248</v>
      </c>
      <c r="E39" s="53" t="s">
        <v>303</v>
      </c>
      <c r="F39" s="53" t="s">
        <v>103</v>
      </c>
      <c r="G39" s="26">
        <v>3</v>
      </c>
      <c r="H39" s="26">
        <v>1</v>
      </c>
      <c r="I39" s="26">
        <v>8</v>
      </c>
      <c r="J39" s="26">
        <v>7</v>
      </c>
      <c r="K39" s="26">
        <v>0</v>
      </c>
      <c r="L39" s="15">
        <f t="shared" si="1"/>
        <v>19</v>
      </c>
      <c r="M39" s="2"/>
    </row>
    <row r="40" spans="1:13" ht="15">
      <c r="A40" s="8">
        <v>37</v>
      </c>
      <c r="B40" s="49" t="s">
        <v>434</v>
      </c>
      <c r="C40" s="43">
        <v>36</v>
      </c>
      <c r="D40" s="44">
        <v>19</v>
      </c>
      <c r="E40" s="45" t="s">
        <v>72</v>
      </c>
      <c r="F40" s="45" t="s">
        <v>45</v>
      </c>
      <c r="G40" s="2">
        <v>3</v>
      </c>
      <c r="H40" s="2">
        <v>5</v>
      </c>
      <c r="I40" s="2">
        <v>4.5</v>
      </c>
      <c r="J40" s="2">
        <v>3.5</v>
      </c>
      <c r="K40" s="2">
        <v>2.5</v>
      </c>
      <c r="L40" s="15">
        <f t="shared" si="1"/>
        <v>18.5</v>
      </c>
      <c r="M40" s="3"/>
    </row>
    <row r="41" spans="1:13" s="48" customFormat="1" ht="15">
      <c r="A41" s="8">
        <v>38</v>
      </c>
      <c r="B41" s="49" t="s">
        <v>434</v>
      </c>
      <c r="C41" s="43">
        <v>17</v>
      </c>
      <c r="D41" s="44" t="s">
        <v>252</v>
      </c>
      <c r="E41" s="45" t="s">
        <v>182</v>
      </c>
      <c r="F41" s="45" t="s">
        <v>47</v>
      </c>
      <c r="G41" s="26">
        <v>6</v>
      </c>
      <c r="H41" s="26">
        <v>5</v>
      </c>
      <c r="I41" s="26">
        <v>3</v>
      </c>
      <c r="J41" s="26">
        <v>4</v>
      </c>
      <c r="K41" s="26">
        <v>0</v>
      </c>
      <c r="L41" s="15">
        <f t="shared" si="1"/>
        <v>18</v>
      </c>
      <c r="M41" s="2"/>
    </row>
    <row r="42" spans="1:13" ht="15">
      <c r="A42" s="8">
        <v>39</v>
      </c>
      <c r="B42" s="49" t="s">
        <v>434</v>
      </c>
      <c r="C42" s="43">
        <v>24</v>
      </c>
      <c r="D42" s="44" t="s">
        <v>261</v>
      </c>
      <c r="E42" s="45" t="s">
        <v>310</v>
      </c>
      <c r="F42" s="45" t="s">
        <v>59</v>
      </c>
      <c r="G42" s="26">
        <v>4</v>
      </c>
      <c r="H42" s="26">
        <v>4</v>
      </c>
      <c r="I42" s="26">
        <v>5</v>
      </c>
      <c r="J42" s="26">
        <v>2.5</v>
      </c>
      <c r="K42" s="26">
        <v>2.5</v>
      </c>
      <c r="L42" s="15">
        <f t="shared" si="1"/>
        <v>18</v>
      </c>
      <c r="M42" s="3"/>
    </row>
    <row r="43" spans="1:13" ht="15">
      <c r="A43" s="8">
        <v>40</v>
      </c>
      <c r="B43" s="49" t="s">
        <v>434</v>
      </c>
      <c r="C43" s="49">
        <v>48</v>
      </c>
      <c r="D43" s="52" t="s">
        <v>238</v>
      </c>
      <c r="E43" s="53" t="s">
        <v>66</v>
      </c>
      <c r="F43" s="45" t="s">
        <v>435</v>
      </c>
      <c r="G43" s="26">
        <v>4</v>
      </c>
      <c r="H43" s="26">
        <v>5</v>
      </c>
      <c r="I43" s="26">
        <v>5</v>
      </c>
      <c r="J43" s="26">
        <v>2</v>
      </c>
      <c r="K43" s="26">
        <v>2</v>
      </c>
      <c r="L43" s="15">
        <f t="shared" si="1"/>
        <v>18</v>
      </c>
      <c r="M43" s="3"/>
    </row>
    <row r="44" spans="1:13" ht="15">
      <c r="A44" s="8">
        <v>41</v>
      </c>
      <c r="B44" s="49" t="s">
        <v>434</v>
      </c>
      <c r="C44" s="43">
        <v>13</v>
      </c>
      <c r="D44" s="44">
        <v>29</v>
      </c>
      <c r="E44" s="45" t="s">
        <v>84</v>
      </c>
      <c r="F44" s="45" t="s">
        <v>51</v>
      </c>
      <c r="G44" s="2">
        <v>4</v>
      </c>
      <c r="H44" s="2">
        <v>0</v>
      </c>
      <c r="I44" s="2">
        <v>7</v>
      </c>
      <c r="J44" s="2">
        <v>4</v>
      </c>
      <c r="K44" s="2">
        <v>2</v>
      </c>
      <c r="L44" s="15">
        <f t="shared" si="1"/>
        <v>17</v>
      </c>
      <c r="M44" s="3"/>
    </row>
    <row r="45" spans="1:13" ht="15">
      <c r="A45" s="8">
        <v>42</v>
      </c>
      <c r="B45" s="49" t="s">
        <v>434</v>
      </c>
      <c r="C45" s="43">
        <v>63</v>
      </c>
      <c r="D45" s="44">
        <v>13</v>
      </c>
      <c r="E45" s="45" t="s">
        <v>314</v>
      </c>
      <c r="F45" s="45" t="s">
        <v>105</v>
      </c>
      <c r="G45" s="2">
        <v>8</v>
      </c>
      <c r="H45" s="2">
        <v>3</v>
      </c>
      <c r="I45" s="2">
        <v>3.5</v>
      </c>
      <c r="J45" s="2">
        <v>0.5</v>
      </c>
      <c r="K45" s="2">
        <v>2</v>
      </c>
      <c r="L45" s="15">
        <f t="shared" si="1"/>
        <v>17</v>
      </c>
      <c r="M45" s="3"/>
    </row>
    <row r="46" spans="1:13" ht="15">
      <c r="A46" s="8">
        <v>43</v>
      </c>
      <c r="B46" s="49" t="s">
        <v>434</v>
      </c>
      <c r="C46" s="43">
        <v>8</v>
      </c>
      <c r="D46" s="44" t="s">
        <v>266</v>
      </c>
      <c r="E46" s="45" t="s">
        <v>71</v>
      </c>
      <c r="F46" s="45" t="s">
        <v>38</v>
      </c>
      <c r="G46" s="26">
        <v>4</v>
      </c>
      <c r="H46" s="26">
        <v>2</v>
      </c>
      <c r="I46" s="26">
        <v>8</v>
      </c>
      <c r="J46" s="26">
        <v>0</v>
      </c>
      <c r="K46" s="26">
        <v>2.5</v>
      </c>
      <c r="L46" s="15">
        <f t="shared" si="1"/>
        <v>16.5</v>
      </c>
      <c r="M46" s="3"/>
    </row>
    <row r="47" spans="1:13" ht="15">
      <c r="A47" s="8">
        <v>44</v>
      </c>
      <c r="B47" s="49" t="s">
        <v>434</v>
      </c>
      <c r="C47" s="43">
        <v>50</v>
      </c>
      <c r="D47" s="44" t="s">
        <v>250</v>
      </c>
      <c r="E47" s="45" t="s">
        <v>177</v>
      </c>
      <c r="F47" s="45" t="s">
        <v>53</v>
      </c>
      <c r="G47" s="26">
        <v>2</v>
      </c>
      <c r="H47" s="26">
        <v>5</v>
      </c>
      <c r="I47" s="26">
        <v>1.5</v>
      </c>
      <c r="J47" s="26">
        <v>4</v>
      </c>
      <c r="K47" s="26">
        <v>3</v>
      </c>
      <c r="L47" s="15">
        <f t="shared" si="1"/>
        <v>15.5</v>
      </c>
      <c r="M47" s="3"/>
    </row>
    <row r="48" spans="1:13" ht="15">
      <c r="A48" s="8">
        <v>45</v>
      </c>
      <c r="B48" s="49" t="s">
        <v>434</v>
      </c>
      <c r="C48" s="43">
        <v>61</v>
      </c>
      <c r="D48" s="44" t="s">
        <v>16</v>
      </c>
      <c r="E48" s="45" t="s">
        <v>183</v>
      </c>
      <c r="F48" s="45" t="s">
        <v>104</v>
      </c>
      <c r="G48" s="2">
        <v>6</v>
      </c>
      <c r="H48" s="2">
        <v>2.5</v>
      </c>
      <c r="I48" s="2">
        <v>5</v>
      </c>
      <c r="J48" s="2">
        <v>2</v>
      </c>
      <c r="K48" s="2">
        <v>0</v>
      </c>
      <c r="L48" s="15">
        <f t="shared" si="1"/>
        <v>15.5</v>
      </c>
      <c r="M48" s="3"/>
    </row>
    <row r="49" spans="1:13" ht="15">
      <c r="A49" s="8">
        <v>46</v>
      </c>
      <c r="B49" s="49" t="s">
        <v>434</v>
      </c>
      <c r="C49" s="43">
        <v>47</v>
      </c>
      <c r="D49" s="44" t="s">
        <v>261</v>
      </c>
      <c r="E49" s="45" t="s">
        <v>78</v>
      </c>
      <c r="F49" s="45" t="s">
        <v>59</v>
      </c>
      <c r="G49" s="26">
        <v>4</v>
      </c>
      <c r="H49" s="26">
        <v>4</v>
      </c>
      <c r="I49" s="26">
        <v>5</v>
      </c>
      <c r="J49" s="26">
        <v>1</v>
      </c>
      <c r="K49" s="26">
        <v>0</v>
      </c>
      <c r="L49" s="15">
        <f t="shared" si="1"/>
        <v>14</v>
      </c>
      <c r="M49" s="2"/>
    </row>
    <row r="50" spans="1:13" ht="15">
      <c r="A50" s="8">
        <v>47</v>
      </c>
      <c r="B50" s="49" t="s">
        <v>434</v>
      </c>
      <c r="C50" s="49">
        <v>52</v>
      </c>
      <c r="D50" s="52">
        <v>32</v>
      </c>
      <c r="E50" s="53" t="s">
        <v>179</v>
      </c>
      <c r="F50" s="53" t="s">
        <v>46</v>
      </c>
      <c r="G50" s="2">
        <v>0</v>
      </c>
      <c r="H50" s="2">
        <v>4</v>
      </c>
      <c r="I50" s="2">
        <v>6.5</v>
      </c>
      <c r="J50" s="2">
        <v>1.5</v>
      </c>
      <c r="K50" s="2">
        <v>2</v>
      </c>
      <c r="L50" s="15">
        <f t="shared" si="1"/>
        <v>14</v>
      </c>
      <c r="M50" s="3"/>
    </row>
    <row r="51" spans="1:13" ht="15">
      <c r="A51" s="8">
        <v>48</v>
      </c>
      <c r="B51" s="49" t="s">
        <v>434</v>
      </c>
      <c r="C51" s="43">
        <v>46</v>
      </c>
      <c r="D51" s="44">
        <v>36</v>
      </c>
      <c r="E51" s="45" t="s">
        <v>83</v>
      </c>
      <c r="F51" s="45" t="s">
        <v>43</v>
      </c>
      <c r="G51" s="2">
        <v>1</v>
      </c>
      <c r="H51" s="2">
        <v>5</v>
      </c>
      <c r="I51" s="2">
        <v>5</v>
      </c>
      <c r="J51" s="2">
        <v>2</v>
      </c>
      <c r="K51" s="2">
        <v>0</v>
      </c>
      <c r="L51" s="15">
        <f t="shared" si="1"/>
        <v>13</v>
      </c>
      <c r="M51" s="2"/>
    </row>
    <row r="52" spans="1:13" ht="15">
      <c r="A52" s="8">
        <v>49</v>
      </c>
      <c r="B52" s="49" t="s">
        <v>434</v>
      </c>
      <c r="C52" s="43">
        <v>1</v>
      </c>
      <c r="D52" s="44">
        <v>26</v>
      </c>
      <c r="E52" s="45" t="s">
        <v>307</v>
      </c>
      <c r="F52" s="45" t="s">
        <v>431</v>
      </c>
      <c r="G52" s="2">
        <v>4</v>
      </c>
      <c r="H52" s="2">
        <v>5.5</v>
      </c>
      <c r="I52" s="2">
        <v>0.5</v>
      </c>
      <c r="J52" s="2">
        <v>1.5</v>
      </c>
      <c r="K52" s="2">
        <v>1</v>
      </c>
      <c r="L52" s="15">
        <f t="shared" si="1"/>
        <v>12.5</v>
      </c>
      <c r="M52" s="2"/>
    </row>
    <row r="53" spans="1:13" ht="15">
      <c r="A53" s="8">
        <v>50</v>
      </c>
      <c r="B53" s="49" t="s">
        <v>434</v>
      </c>
      <c r="C53" s="43">
        <v>31</v>
      </c>
      <c r="D53" s="44">
        <v>29</v>
      </c>
      <c r="E53" s="45" t="s">
        <v>75</v>
      </c>
      <c r="F53" s="45" t="s">
        <v>51</v>
      </c>
      <c r="G53" s="2">
        <v>2</v>
      </c>
      <c r="H53" s="2">
        <v>4.5</v>
      </c>
      <c r="I53" s="2">
        <v>3</v>
      </c>
      <c r="J53" s="2">
        <v>1</v>
      </c>
      <c r="K53" s="2">
        <v>2</v>
      </c>
      <c r="L53" s="15">
        <f t="shared" si="1"/>
        <v>12.5</v>
      </c>
      <c r="M53" s="2"/>
    </row>
    <row r="54" spans="1:13" ht="15">
      <c r="A54" s="8">
        <v>51</v>
      </c>
      <c r="B54" s="49" t="s">
        <v>434</v>
      </c>
      <c r="C54" s="49">
        <v>43</v>
      </c>
      <c r="D54" s="52">
        <v>15</v>
      </c>
      <c r="E54" s="53" t="s">
        <v>390</v>
      </c>
      <c r="F54" s="45" t="s">
        <v>54</v>
      </c>
      <c r="G54" s="46">
        <v>6</v>
      </c>
      <c r="H54" s="46">
        <v>1</v>
      </c>
      <c r="I54" s="46">
        <v>1.5</v>
      </c>
      <c r="J54" s="46">
        <v>2</v>
      </c>
      <c r="K54" s="46">
        <v>2</v>
      </c>
      <c r="L54" s="15">
        <f t="shared" si="1"/>
        <v>12.5</v>
      </c>
      <c r="M54" s="2"/>
    </row>
    <row r="55" spans="1:13" ht="15">
      <c r="A55" s="8">
        <v>52</v>
      </c>
      <c r="B55" s="49" t="s">
        <v>434</v>
      </c>
      <c r="C55" s="43">
        <v>40</v>
      </c>
      <c r="D55" s="44">
        <v>34</v>
      </c>
      <c r="E55" s="45" t="s">
        <v>73</v>
      </c>
      <c r="F55" s="45" t="s">
        <v>48</v>
      </c>
      <c r="G55" s="2">
        <v>0</v>
      </c>
      <c r="H55" s="2">
        <v>0</v>
      </c>
      <c r="I55" s="2">
        <v>8</v>
      </c>
      <c r="J55" s="2">
        <v>3.5</v>
      </c>
      <c r="K55" s="2">
        <v>0</v>
      </c>
      <c r="L55" s="15">
        <f t="shared" si="1"/>
        <v>11.5</v>
      </c>
      <c r="M55" s="41"/>
    </row>
    <row r="56" spans="1:13" ht="15">
      <c r="A56" s="8">
        <v>53</v>
      </c>
      <c r="B56" s="49" t="s">
        <v>434</v>
      </c>
      <c r="C56" s="49">
        <v>34</v>
      </c>
      <c r="D56" s="52" t="s">
        <v>251</v>
      </c>
      <c r="E56" s="53" t="s">
        <v>388</v>
      </c>
      <c r="F56" s="45" t="s">
        <v>111</v>
      </c>
      <c r="G56" s="6">
        <v>4</v>
      </c>
      <c r="H56" s="6">
        <v>1.5</v>
      </c>
      <c r="I56" s="6">
        <v>1.5</v>
      </c>
      <c r="J56" s="6">
        <v>2</v>
      </c>
      <c r="K56" s="6">
        <v>0.5</v>
      </c>
      <c r="L56" s="15">
        <f t="shared" si="1"/>
        <v>9.5</v>
      </c>
      <c r="M56" s="3"/>
    </row>
    <row r="57" spans="1:13" ht="15">
      <c r="A57" s="8">
        <v>54</v>
      </c>
      <c r="B57" s="49" t="s">
        <v>434</v>
      </c>
      <c r="C57" s="43">
        <v>9</v>
      </c>
      <c r="D57" s="44">
        <v>10</v>
      </c>
      <c r="E57" s="45" t="s">
        <v>313</v>
      </c>
      <c r="F57" s="45" t="s">
        <v>64</v>
      </c>
      <c r="G57" s="26">
        <v>3</v>
      </c>
      <c r="H57" s="26">
        <v>4</v>
      </c>
      <c r="I57" s="26">
        <v>0.5</v>
      </c>
      <c r="J57" s="26">
        <v>0.5</v>
      </c>
      <c r="K57" s="26">
        <v>0</v>
      </c>
      <c r="L57" s="15">
        <f t="shared" si="1"/>
        <v>8</v>
      </c>
      <c r="M57" s="42"/>
    </row>
    <row r="58" spans="1:13" ht="15">
      <c r="A58" s="8">
        <v>55</v>
      </c>
      <c r="B58" s="49" t="s">
        <v>434</v>
      </c>
      <c r="C58" s="49">
        <v>18</v>
      </c>
      <c r="D58" s="52">
        <v>35</v>
      </c>
      <c r="E58" s="53" t="s">
        <v>436</v>
      </c>
      <c r="F58" s="45" t="s">
        <v>40</v>
      </c>
      <c r="G58" s="46">
        <v>4</v>
      </c>
      <c r="H58" s="46">
        <v>1</v>
      </c>
      <c r="I58" s="46">
        <v>1.5</v>
      </c>
      <c r="J58" s="46">
        <v>1</v>
      </c>
      <c r="K58" s="46">
        <v>0.5</v>
      </c>
      <c r="L58" s="15">
        <f t="shared" si="1"/>
        <v>8</v>
      </c>
      <c r="M58" s="3"/>
    </row>
    <row r="59" spans="1:13" ht="15">
      <c r="A59" s="8">
        <v>56</v>
      </c>
      <c r="B59" s="49" t="s">
        <v>434</v>
      </c>
      <c r="C59" s="43">
        <v>21</v>
      </c>
      <c r="D59" s="44">
        <v>11</v>
      </c>
      <c r="E59" s="45" t="s">
        <v>76</v>
      </c>
      <c r="F59" s="45" t="s">
        <v>60</v>
      </c>
      <c r="G59" s="2">
        <v>0</v>
      </c>
      <c r="H59" s="2">
        <v>2</v>
      </c>
      <c r="I59" s="2">
        <v>2.5</v>
      </c>
      <c r="J59" s="2">
        <v>1.5</v>
      </c>
      <c r="K59" s="2">
        <v>2</v>
      </c>
      <c r="L59" s="15">
        <f t="shared" si="1"/>
        <v>8</v>
      </c>
      <c r="M59" s="41"/>
    </row>
    <row r="60" spans="1:13" ht="15">
      <c r="A60" s="8">
        <v>57</v>
      </c>
      <c r="B60" s="49" t="s">
        <v>434</v>
      </c>
      <c r="C60" s="43">
        <v>35</v>
      </c>
      <c r="D60" s="44">
        <v>26</v>
      </c>
      <c r="E60" s="45" t="s">
        <v>82</v>
      </c>
      <c r="F60" s="45" t="s">
        <v>431</v>
      </c>
      <c r="G60" s="2">
        <v>2</v>
      </c>
      <c r="H60" s="2">
        <v>0</v>
      </c>
      <c r="I60" s="2">
        <v>3</v>
      </c>
      <c r="J60" s="2">
        <v>1.5</v>
      </c>
      <c r="K60" s="2">
        <v>1.5</v>
      </c>
      <c r="L60" s="15">
        <f t="shared" si="1"/>
        <v>8</v>
      </c>
      <c r="M60" s="3"/>
    </row>
    <row r="61" spans="1:13" ht="15">
      <c r="A61" s="8">
        <v>58</v>
      </c>
      <c r="B61" s="49" t="s">
        <v>434</v>
      </c>
      <c r="C61" s="49">
        <v>44</v>
      </c>
      <c r="D61" s="52">
        <v>11</v>
      </c>
      <c r="E61" s="53" t="s">
        <v>304</v>
      </c>
      <c r="F61" s="53" t="s">
        <v>60</v>
      </c>
      <c r="G61" s="26">
        <v>4</v>
      </c>
      <c r="H61" s="26">
        <v>2</v>
      </c>
      <c r="I61" s="26">
        <v>0.5</v>
      </c>
      <c r="J61" s="26">
        <v>1</v>
      </c>
      <c r="K61" s="26">
        <v>0.5</v>
      </c>
      <c r="L61" s="15">
        <f t="shared" si="1"/>
        <v>8</v>
      </c>
      <c r="M61" s="2"/>
    </row>
    <row r="62" spans="1:13" ht="15">
      <c r="A62" s="8">
        <v>59</v>
      </c>
      <c r="B62" s="49" t="s">
        <v>434</v>
      </c>
      <c r="C62" s="49">
        <v>28</v>
      </c>
      <c r="D62" s="52">
        <v>10</v>
      </c>
      <c r="E62" s="53" t="s">
        <v>305</v>
      </c>
      <c r="F62" s="53" t="s">
        <v>61</v>
      </c>
      <c r="G62" s="26">
        <v>0</v>
      </c>
      <c r="H62" s="26">
        <v>1</v>
      </c>
      <c r="I62" s="26">
        <v>2.5</v>
      </c>
      <c r="J62" s="26">
        <v>1</v>
      </c>
      <c r="K62" s="26">
        <v>2.5</v>
      </c>
      <c r="L62" s="15">
        <f t="shared" si="1"/>
        <v>7</v>
      </c>
      <c r="M62" s="3"/>
    </row>
    <row r="63" spans="1:13" s="38" customFormat="1" ht="15">
      <c r="A63" s="8">
        <v>60</v>
      </c>
      <c r="B63" s="49" t="s">
        <v>434</v>
      </c>
      <c r="C63" s="43">
        <v>59</v>
      </c>
      <c r="D63" s="44">
        <v>11</v>
      </c>
      <c r="E63" s="45" t="s">
        <v>309</v>
      </c>
      <c r="F63" s="45" t="s">
        <v>60</v>
      </c>
      <c r="G63" s="2">
        <v>2</v>
      </c>
      <c r="H63" s="2">
        <v>0</v>
      </c>
      <c r="I63" s="2">
        <v>5</v>
      </c>
      <c r="J63" s="2">
        <v>0</v>
      </c>
      <c r="K63" s="2">
        <v>0</v>
      </c>
      <c r="L63" s="15">
        <f t="shared" si="1"/>
        <v>7</v>
      </c>
      <c r="M63" s="3"/>
    </row>
    <row r="64" spans="1:13" ht="15">
      <c r="A64" s="8">
        <v>61</v>
      </c>
      <c r="B64" s="49" t="s">
        <v>434</v>
      </c>
      <c r="C64" s="49">
        <v>19</v>
      </c>
      <c r="D64" s="52">
        <v>18</v>
      </c>
      <c r="E64" s="53" t="s">
        <v>387</v>
      </c>
      <c r="F64" s="45" t="s">
        <v>107</v>
      </c>
      <c r="G64" s="46">
        <v>1.5</v>
      </c>
      <c r="H64" s="46">
        <v>3</v>
      </c>
      <c r="I64" s="46">
        <v>1</v>
      </c>
      <c r="J64" s="46">
        <v>0</v>
      </c>
      <c r="K64" s="46">
        <v>0</v>
      </c>
      <c r="L64" s="15">
        <f t="shared" si="1"/>
        <v>5.5</v>
      </c>
      <c r="M64" s="3"/>
    </row>
    <row r="65" spans="1:13" ht="15">
      <c r="A65" s="8">
        <v>62</v>
      </c>
      <c r="B65" s="49" t="s">
        <v>434</v>
      </c>
      <c r="C65" s="43">
        <v>5</v>
      </c>
      <c r="D65" s="44">
        <v>18</v>
      </c>
      <c r="E65" s="45" t="s">
        <v>312</v>
      </c>
      <c r="F65" s="45" t="s">
        <v>107</v>
      </c>
      <c r="G65" s="2">
        <v>0.5</v>
      </c>
      <c r="H65" s="2">
        <v>2.5</v>
      </c>
      <c r="I65" s="2">
        <v>1</v>
      </c>
      <c r="J65" s="2">
        <v>0.5</v>
      </c>
      <c r="K65" s="2">
        <v>0</v>
      </c>
      <c r="L65" s="15">
        <f t="shared" si="1"/>
        <v>4.5</v>
      </c>
      <c r="M65" s="37"/>
    </row>
    <row r="66" spans="1:13" ht="15">
      <c r="A66" s="8">
        <v>63</v>
      </c>
      <c r="B66" s="49" t="s">
        <v>434</v>
      </c>
      <c r="C66" s="49">
        <v>39</v>
      </c>
      <c r="D66" s="52">
        <v>32</v>
      </c>
      <c r="E66" s="53" t="s">
        <v>301</v>
      </c>
      <c r="F66" s="53" t="s">
        <v>46</v>
      </c>
      <c r="G66" s="2">
        <v>0</v>
      </c>
      <c r="H66" s="2">
        <v>0</v>
      </c>
      <c r="I66" s="2">
        <v>1</v>
      </c>
      <c r="J66" s="2">
        <v>1</v>
      </c>
      <c r="K66" s="2">
        <v>2</v>
      </c>
      <c r="L66" s="15">
        <f t="shared" si="1"/>
        <v>4</v>
      </c>
      <c r="M66" s="2"/>
    </row>
    <row r="67" spans="1:13" ht="15">
      <c r="A67" s="8">
        <v>64</v>
      </c>
      <c r="B67" s="49" t="s">
        <v>434</v>
      </c>
      <c r="C67" s="43">
        <v>14</v>
      </c>
      <c r="D67" s="44">
        <v>21</v>
      </c>
      <c r="E67" s="45" t="s">
        <v>178</v>
      </c>
      <c r="F67" s="45" t="s">
        <v>41</v>
      </c>
      <c r="G67" s="2">
        <v>2.5</v>
      </c>
      <c r="H67" s="2">
        <v>1</v>
      </c>
      <c r="I67" s="2">
        <v>0</v>
      </c>
      <c r="J67" s="2">
        <v>0</v>
      </c>
      <c r="K67" s="2">
        <v>0</v>
      </c>
      <c r="L67" s="15">
        <f t="shared" si="1"/>
        <v>3.5</v>
      </c>
      <c r="M67" s="2"/>
    </row>
    <row r="68" spans="1:13" ht="15">
      <c r="A68" s="4"/>
      <c r="B68" s="4"/>
      <c r="C68" s="4"/>
      <c r="D68" s="4"/>
      <c r="E68" s="4"/>
      <c r="F68" s="4"/>
      <c r="G68" s="5"/>
      <c r="H68" s="5"/>
      <c r="I68" s="5"/>
      <c r="J68" s="5"/>
      <c r="K68" s="5"/>
      <c r="L68" s="4"/>
      <c r="M68" s="2"/>
    </row>
    <row r="69" spans="1:13" ht="15">
      <c r="A69" s="4"/>
      <c r="B69" s="4"/>
      <c r="C69" s="4"/>
      <c r="D69" s="4"/>
      <c r="E69" s="4"/>
      <c r="F69" s="4"/>
      <c r="G69" s="2"/>
      <c r="H69" s="2"/>
      <c r="I69" s="2"/>
      <c r="J69" s="2"/>
      <c r="K69" s="2"/>
      <c r="L69" s="2"/>
      <c r="M69" s="2"/>
    </row>
    <row r="70" spans="1:6" ht="15">
      <c r="A70" s="10"/>
      <c r="B70" s="10"/>
      <c r="C70" s="10"/>
      <c r="D70" s="10"/>
      <c r="E70" s="11"/>
      <c r="F70" s="11"/>
    </row>
    <row r="71" spans="1:5" ht="15">
      <c r="A71" s="10"/>
      <c r="B71" s="64" t="s">
        <v>11</v>
      </c>
      <c r="C71" s="64"/>
      <c r="D71" s="64"/>
      <c r="E71" s="13" t="s">
        <v>426</v>
      </c>
    </row>
    <row r="72" spans="1:5" ht="15">
      <c r="A72" s="10"/>
      <c r="B72" s="64" t="s">
        <v>8</v>
      </c>
      <c r="C72" s="64"/>
      <c r="D72" s="64"/>
      <c r="E72" s="11" t="s">
        <v>410</v>
      </c>
    </row>
    <row r="73" spans="1:5" ht="15">
      <c r="A73" s="10"/>
      <c r="B73" s="10"/>
      <c r="C73" s="10"/>
      <c r="D73" s="10"/>
      <c r="E73" s="10" t="s">
        <v>411</v>
      </c>
    </row>
    <row r="74" spans="1:7" ht="15">
      <c r="A74" s="10"/>
      <c r="B74" s="10"/>
      <c r="C74" s="10"/>
      <c r="D74" s="10"/>
      <c r="E74" s="11" t="s">
        <v>412</v>
      </c>
      <c r="G74" s="12"/>
    </row>
    <row r="75" spans="1:7" ht="15">
      <c r="A75" s="10"/>
      <c r="B75" s="10"/>
      <c r="C75" s="10"/>
      <c r="D75" s="10"/>
      <c r="E75" s="11" t="s">
        <v>413</v>
      </c>
      <c r="G75" s="10"/>
    </row>
    <row r="76" spans="1:7" ht="15">
      <c r="A76" s="10"/>
      <c r="B76" s="10"/>
      <c r="C76" s="10"/>
      <c r="D76" s="10"/>
      <c r="E76" s="11" t="s">
        <v>414</v>
      </c>
      <c r="G76" s="10"/>
    </row>
    <row r="77" spans="1:7" ht="15">
      <c r="A77" s="10"/>
      <c r="B77" s="10"/>
      <c r="C77" s="10"/>
      <c r="D77" s="10"/>
      <c r="E77" s="12" t="s">
        <v>415</v>
      </c>
      <c r="G77" s="10"/>
    </row>
    <row r="78" spans="1:7" ht="15">
      <c r="A78" s="10"/>
      <c r="B78" s="10"/>
      <c r="C78" s="10"/>
      <c r="D78" s="10"/>
      <c r="E78" s="10"/>
      <c r="F78" s="11"/>
      <c r="G78" s="10"/>
    </row>
    <row r="79" spans="1:6" ht="15">
      <c r="A79" s="10"/>
      <c r="B79" s="10"/>
      <c r="C79" s="10"/>
      <c r="D79" s="10"/>
      <c r="E79" s="12"/>
      <c r="F79" s="10"/>
    </row>
  </sheetData>
  <sheetProtection/>
  <autoFilter ref="D2:D66"/>
  <mergeCells count="9">
    <mergeCell ref="L2:L3"/>
    <mergeCell ref="B2:C3"/>
    <mergeCell ref="M2:M3"/>
    <mergeCell ref="A1:M1"/>
    <mergeCell ref="A2:A3"/>
    <mergeCell ref="D2:D3"/>
    <mergeCell ref="E2:E3"/>
    <mergeCell ref="F2:F3"/>
    <mergeCell ref="G2:K2"/>
  </mergeCells>
  <printOptions/>
  <pageMargins left="0.7" right="0.7" top="0.75" bottom="0.75" header="0.3" footer="0.3"/>
  <pageSetup horizontalDpi="600" verticalDpi="600" orientation="landscape" paperSize="9" scale="83" r:id="rId1"/>
  <rowBreaks count="1" manualBreakCount="1">
    <brk id="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="77" zoomScaleNormal="77" zoomScalePageLayoutView="0" workbookViewId="0" topLeftCell="A1">
      <selection activeCell="O14" sqref="O14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5.140625" style="51" customWidth="1"/>
    <col min="4" max="4" width="18.140625" style="0" customWidth="1"/>
    <col min="5" max="5" width="38.28125" style="0" customWidth="1"/>
    <col min="6" max="6" width="32.8515625" style="0" customWidth="1"/>
    <col min="7" max="7" width="5.57421875" style="0" customWidth="1"/>
    <col min="8" max="10" width="5.28125" style="0" customWidth="1"/>
    <col min="11" max="11" width="4.8515625" style="0" customWidth="1"/>
    <col min="12" max="12" width="7.140625" style="0" customWidth="1"/>
    <col min="13" max="13" width="8.00390625" style="0" customWidth="1"/>
  </cols>
  <sheetData>
    <row r="1" spans="1:13" ht="66" customHeight="1">
      <c r="A1" s="85" t="s">
        <v>352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91" t="s">
        <v>7</v>
      </c>
      <c r="B2" s="91" t="s">
        <v>0</v>
      </c>
      <c r="C2" s="91"/>
      <c r="D2" s="91" t="s">
        <v>9</v>
      </c>
      <c r="E2" s="84" t="s">
        <v>6</v>
      </c>
      <c r="F2" s="84" t="s">
        <v>5</v>
      </c>
      <c r="G2" s="84" t="s">
        <v>4</v>
      </c>
      <c r="H2" s="84"/>
      <c r="I2" s="84"/>
      <c r="J2" s="84"/>
      <c r="K2" s="84"/>
      <c r="L2" s="84" t="s">
        <v>2</v>
      </c>
      <c r="M2" s="92" t="s">
        <v>3</v>
      </c>
    </row>
    <row r="3" spans="1:13" ht="15">
      <c r="A3" s="91"/>
      <c r="B3" s="91"/>
      <c r="C3" s="91"/>
      <c r="D3" s="91"/>
      <c r="E3" s="84"/>
      <c r="F3" s="84"/>
      <c r="G3" s="55">
        <v>1</v>
      </c>
      <c r="H3" s="55">
        <v>2</v>
      </c>
      <c r="I3" s="55">
        <v>3</v>
      </c>
      <c r="J3" s="55">
        <v>4</v>
      </c>
      <c r="K3" s="55">
        <v>5</v>
      </c>
      <c r="L3" s="84"/>
      <c r="M3" s="93"/>
    </row>
    <row r="4" spans="1:13" ht="15">
      <c r="A4" s="50">
        <v>1</v>
      </c>
      <c r="B4" s="43" t="s">
        <v>429</v>
      </c>
      <c r="C4" s="43">
        <v>17</v>
      </c>
      <c r="D4" s="44" t="s">
        <v>248</v>
      </c>
      <c r="E4" s="45" t="s">
        <v>324</v>
      </c>
      <c r="F4" s="45" t="s">
        <v>103</v>
      </c>
      <c r="G4" s="56">
        <v>6.5</v>
      </c>
      <c r="H4" s="57">
        <v>8</v>
      </c>
      <c r="I4" s="57">
        <v>9</v>
      </c>
      <c r="J4" s="57">
        <v>12</v>
      </c>
      <c r="K4" s="57">
        <v>11</v>
      </c>
      <c r="L4" s="46">
        <f aca="true" t="shared" si="0" ref="L4:L50">G4+H4+I4+J4+K4</f>
        <v>46.5</v>
      </c>
      <c r="M4" s="99" t="s">
        <v>442</v>
      </c>
    </row>
    <row r="5" spans="1:13" ht="15">
      <c r="A5" s="50">
        <v>2</v>
      </c>
      <c r="B5" s="43" t="s">
        <v>429</v>
      </c>
      <c r="C5" s="43">
        <v>41</v>
      </c>
      <c r="D5" s="44" t="s">
        <v>242</v>
      </c>
      <c r="E5" s="45" t="s">
        <v>135</v>
      </c>
      <c r="F5" s="45" t="s">
        <v>49</v>
      </c>
      <c r="G5" s="59">
        <v>5.5</v>
      </c>
      <c r="H5" s="46">
        <v>8</v>
      </c>
      <c r="I5" s="46">
        <v>10</v>
      </c>
      <c r="J5" s="46">
        <v>10</v>
      </c>
      <c r="K5" s="46">
        <v>13</v>
      </c>
      <c r="L5" s="46">
        <f t="shared" si="0"/>
        <v>46.5</v>
      </c>
      <c r="M5" s="99" t="s">
        <v>442</v>
      </c>
    </row>
    <row r="6" spans="1:13" s="38" customFormat="1" ht="15">
      <c r="A6" s="50">
        <v>3</v>
      </c>
      <c r="B6" s="43" t="s">
        <v>429</v>
      </c>
      <c r="C6" s="43">
        <v>26</v>
      </c>
      <c r="D6" s="44" t="s">
        <v>265</v>
      </c>
      <c r="E6" s="45" t="s">
        <v>132</v>
      </c>
      <c r="F6" s="45" t="s">
        <v>163</v>
      </c>
      <c r="G6" s="56">
        <v>6</v>
      </c>
      <c r="H6" s="57">
        <v>8</v>
      </c>
      <c r="I6" s="57">
        <v>9</v>
      </c>
      <c r="J6" s="57">
        <v>5</v>
      </c>
      <c r="K6" s="57">
        <v>12</v>
      </c>
      <c r="L6" s="46">
        <f t="shared" si="0"/>
        <v>40</v>
      </c>
      <c r="M6" s="96" t="s">
        <v>443</v>
      </c>
    </row>
    <row r="7" spans="1:13" s="38" customFormat="1" ht="15">
      <c r="A7" s="50">
        <v>4</v>
      </c>
      <c r="B7" s="43" t="s">
        <v>429</v>
      </c>
      <c r="C7" s="43">
        <v>33</v>
      </c>
      <c r="D7" s="44" t="s">
        <v>251</v>
      </c>
      <c r="E7" s="45" t="s">
        <v>119</v>
      </c>
      <c r="F7" s="45" t="s">
        <v>110</v>
      </c>
      <c r="G7" s="66">
        <v>7</v>
      </c>
      <c r="H7" s="66">
        <v>8</v>
      </c>
      <c r="I7" s="66">
        <v>10</v>
      </c>
      <c r="J7" s="66">
        <v>2</v>
      </c>
      <c r="K7" s="66">
        <v>12</v>
      </c>
      <c r="L7" s="46">
        <f t="shared" si="0"/>
        <v>39</v>
      </c>
      <c r="M7" s="96" t="s">
        <v>443</v>
      </c>
    </row>
    <row r="8" spans="1:13" ht="15">
      <c r="A8" s="50">
        <v>5</v>
      </c>
      <c r="B8" s="43" t="s">
        <v>429</v>
      </c>
      <c r="C8" s="43">
        <v>12</v>
      </c>
      <c r="D8" s="44" t="s">
        <v>259</v>
      </c>
      <c r="E8" s="45" t="s">
        <v>136</v>
      </c>
      <c r="F8" s="45" t="s">
        <v>51</v>
      </c>
      <c r="G8" s="59">
        <v>5.5</v>
      </c>
      <c r="H8" s="46">
        <v>8</v>
      </c>
      <c r="I8" s="46">
        <v>10</v>
      </c>
      <c r="J8" s="46">
        <v>1</v>
      </c>
      <c r="K8" s="46">
        <v>12</v>
      </c>
      <c r="L8" s="46">
        <f t="shared" si="0"/>
        <v>36.5</v>
      </c>
      <c r="M8" s="96" t="s">
        <v>443</v>
      </c>
    </row>
    <row r="9" spans="1:13" ht="15">
      <c r="A9" s="50">
        <v>6</v>
      </c>
      <c r="B9" s="43" t="s">
        <v>429</v>
      </c>
      <c r="C9" s="43">
        <v>16</v>
      </c>
      <c r="D9" s="44" t="s">
        <v>242</v>
      </c>
      <c r="E9" s="45" t="s">
        <v>120</v>
      </c>
      <c r="F9" s="45" t="s">
        <v>49</v>
      </c>
      <c r="G9" s="59">
        <v>7</v>
      </c>
      <c r="H9" s="46">
        <v>8</v>
      </c>
      <c r="I9" s="46">
        <v>10</v>
      </c>
      <c r="J9" s="46">
        <v>0</v>
      </c>
      <c r="K9" s="46">
        <v>11</v>
      </c>
      <c r="L9" s="46">
        <f t="shared" si="0"/>
        <v>36</v>
      </c>
      <c r="M9" s="96" t="s">
        <v>443</v>
      </c>
    </row>
    <row r="10" spans="1:13" ht="15">
      <c r="A10" s="50">
        <v>7</v>
      </c>
      <c r="B10" s="43" t="s">
        <v>429</v>
      </c>
      <c r="C10" s="43">
        <v>37</v>
      </c>
      <c r="D10" s="44" t="s">
        <v>259</v>
      </c>
      <c r="E10" s="45" t="s">
        <v>121</v>
      </c>
      <c r="F10" s="45" t="s">
        <v>51</v>
      </c>
      <c r="G10" s="59">
        <v>4</v>
      </c>
      <c r="H10" s="46">
        <v>8</v>
      </c>
      <c r="I10" s="46">
        <v>10</v>
      </c>
      <c r="J10" s="46">
        <v>2</v>
      </c>
      <c r="K10" s="46">
        <v>10</v>
      </c>
      <c r="L10" s="46">
        <f t="shared" si="0"/>
        <v>34</v>
      </c>
      <c r="M10" s="96" t="s">
        <v>444</v>
      </c>
    </row>
    <row r="11" spans="1:13" ht="15">
      <c r="A11" s="50">
        <v>8</v>
      </c>
      <c r="B11" s="43" t="s">
        <v>429</v>
      </c>
      <c r="C11" s="43">
        <v>21</v>
      </c>
      <c r="D11" s="44" t="s">
        <v>243</v>
      </c>
      <c r="E11" s="45" t="s">
        <v>114</v>
      </c>
      <c r="F11" s="45" t="s">
        <v>58</v>
      </c>
      <c r="G11" s="59">
        <v>5.5</v>
      </c>
      <c r="H11" s="46">
        <v>8</v>
      </c>
      <c r="I11" s="46">
        <v>4</v>
      </c>
      <c r="J11" s="46">
        <v>4</v>
      </c>
      <c r="K11" s="46">
        <v>11</v>
      </c>
      <c r="L11" s="46">
        <f t="shared" si="0"/>
        <v>32.5</v>
      </c>
      <c r="M11" s="96" t="s">
        <v>444</v>
      </c>
    </row>
    <row r="12" spans="1:13" ht="15">
      <c r="A12" s="50">
        <v>9</v>
      </c>
      <c r="B12" s="43" t="s">
        <v>429</v>
      </c>
      <c r="C12" s="49">
        <v>2</v>
      </c>
      <c r="D12" s="52" t="s">
        <v>241</v>
      </c>
      <c r="E12" s="53" t="s">
        <v>128</v>
      </c>
      <c r="F12" s="53" t="s">
        <v>50</v>
      </c>
      <c r="G12" s="59">
        <v>6</v>
      </c>
      <c r="H12" s="46">
        <v>3</v>
      </c>
      <c r="I12" s="46">
        <v>10</v>
      </c>
      <c r="J12" s="46">
        <v>0</v>
      </c>
      <c r="K12" s="46">
        <v>13</v>
      </c>
      <c r="L12" s="46">
        <f t="shared" si="0"/>
        <v>32</v>
      </c>
      <c r="M12" s="96" t="s">
        <v>444</v>
      </c>
    </row>
    <row r="13" spans="1:13" ht="15">
      <c r="A13" s="50">
        <v>10</v>
      </c>
      <c r="B13" s="43" t="s">
        <v>429</v>
      </c>
      <c r="C13" s="43">
        <v>42</v>
      </c>
      <c r="D13" s="44" t="s">
        <v>241</v>
      </c>
      <c r="E13" s="45" t="s">
        <v>117</v>
      </c>
      <c r="F13" s="45" t="s">
        <v>50</v>
      </c>
      <c r="G13" s="59">
        <v>5</v>
      </c>
      <c r="H13" s="46">
        <v>8</v>
      </c>
      <c r="I13" s="46">
        <v>10</v>
      </c>
      <c r="J13" s="46">
        <v>4</v>
      </c>
      <c r="K13" s="46">
        <v>5</v>
      </c>
      <c r="L13" s="46">
        <f t="shared" si="0"/>
        <v>32</v>
      </c>
      <c r="M13" s="96" t="s">
        <v>444</v>
      </c>
    </row>
    <row r="14" spans="1:13" ht="15">
      <c r="A14" s="50">
        <v>11</v>
      </c>
      <c r="B14" s="43" t="s">
        <v>429</v>
      </c>
      <c r="C14" s="43">
        <v>7</v>
      </c>
      <c r="D14" s="44" t="s">
        <v>253</v>
      </c>
      <c r="E14" s="45" t="s">
        <v>116</v>
      </c>
      <c r="F14" s="45" t="s">
        <v>57</v>
      </c>
      <c r="G14" s="59">
        <v>7</v>
      </c>
      <c r="H14" s="46">
        <v>3</v>
      </c>
      <c r="I14" s="46">
        <v>5</v>
      </c>
      <c r="J14" s="46">
        <v>0</v>
      </c>
      <c r="K14" s="46">
        <v>8</v>
      </c>
      <c r="L14" s="46">
        <f t="shared" si="0"/>
        <v>23</v>
      </c>
      <c r="M14" s="96" t="s">
        <v>444</v>
      </c>
    </row>
    <row r="15" spans="1:13" ht="15">
      <c r="A15" s="50">
        <v>12</v>
      </c>
      <c r="B15" s="43" t="s">
        <v>429</v>
      </c>
      <c r="C15" s="49">
        <v>30</v>
      </c>
      <c r="D15" s="52" t="s">
        <v>248</v>
      </c>
      <c r="E15" s="53" t="s">
        <v>315</v>
      </c>
      <c r="F15" s="53" t="s">
        <v>103</v>
      </c>
      <c r="G15" s="56">
        <v>4.5</v>
      </c>
      <c r="H15" s="57">
        <v>4</v>
      </c>
      <c r="I15" s="57">
        <v>7</v>
      </c>
      <c r="J15" s="57">
        <v>2</v>
      </c>
      <c r="K15" s="57">
        <v>5</v>
      </c>
      <c r="L15" s="46">
        <f t="shared" si="0"/>
        <v>22.5</v>
      </c>
      <c r="M15" s="96" t="s">
        <v>444</v>
      </c>
    </row>
    <row r="16" spans="1:13" ht="15">
      <c r="A16" s="50">
        <v>13</v>
      </c>
      <c r="B16" s="43" t="s">
        <v>429</v>
      </c>
      <c r="C16" s="49">
        <v>15</v>
      </c>
      <c r="D16" s="52" t="s">
        <v>245</v>
      </c>
      <c r="E16" s="53" t="s">
        <v>184</v>
      </c>
      <c r="F16" s="53" t="s">
        <v>40</v>
      </c>
      <c r="G16" s="59">
        <v>4</v>
      </c>
      <c r="H16" s="46">
        <v>3</v>
      </c>
      <c r="I16" s="46">
        <v>7</v>
      </c>
      <c r="J16" s="46">
        <v>1</v>
      </c>
      <c r="K16" s="46">
        <v>7</v>
      </c>
      <c r="L16" s="46">
        <f t="shared" si="0"/>
        <v>22</v>
      </c>
      <c r="M16" s="96" t="s">
        <v>444</v>
      </c>
    </row>
    <row r="17" spans="1:13" ht="15">
      <c r="A17" s="50">
        <v>14</v>
      </c>
      <c r="B17" s="43" t="s">
        <v>429</v>
      </c>
      <c r="C17" s="43">
        <v>19</v>
      </c>
      <c r="D17" s="44" t="s">
        <v>258</v>
      </c>
      <c r="E17" s="45" t="s">
        <v>127</v>
      </c>
      <c r="F17" s="45" t="s">
        <v>56</v>
      </c>
      <c r="G17" s="46">
        <v>4</v>
      </c>
      <c r="H17" s="46">
        <v>8</v>
      </c>
      <c r="I17" s="46">
        <v>2</v>
      </c>
      <c r="J17" s="46">
        <v>0</v>
      </c>
      <c r="K17" s="46">
        <v>6</v>
      </c>
      <c r="L17" s="46">
        <f t="shared" si="0"/>
        <v>20</v>
      </c>
      <c r="M17" s="96" t="s">
        <v>444</v>
      </c>
    </row>
    <row r="18" spans="1:13" ht="15">
      <c r="A18" s="50">
        <v>15</v>
      </c>
      <c r="B18" s="43" t="s">
        <v>429</v>
      </c>
      <c r="C18" s="43">
        <v>29</v>
      </c>
      <c r="D18" s="44" t="s">
        <v>236</v>
      </c>
      <c r="E18" s="45" t="s">
        <v>118</v>
      </c>
      <c r="F18" s="45" t="s">
        <v>48</v>
      </c>
      <c r="G18" s="59">
        <v>4.5</v>
      </c>
      <c r="H18" s="46">
        <v>2</v>
      </c>
      <c r="I18" s="46">
        <v>2</v>
      </c>
      <c r="J18" s="46">
        <v>0</v>
      </c>
      <c r="K18" s="46">
        <v>10</v>
      </c>
      <c r="L18" s="46">
        <f t="shared" si="0"/>
        <v>18.5</v>
      </c>
      <c r="M18" s="46"/>
    </row>
    <row r="19" spans="1:13" ht="15">
      <c r="A19" s="50">
        <v>16</v>
      </c>
      <c r="B19" s="43" t="s">
        <v>429</v>
      </c>
      <c r="C19" s="43">
        <v>5</v>
      </c>
      <c r="D19" s="44" t="s">
        <v>251</v>
      </c>
      <c r="E19" s="45" t="s">
        <v>393</v>
      </c>
      <c r="F19" s="45" t="s">
        <v>110</v>
      </c>
      <c r="G19" s="56">
        <v>5</v>
      </c>
      <c r="H19" s="57">
        <v>5.5</v>
      </c>
      <c r="I19" s="57">
        <v>2</v>
      </c>
      <c r="J19" s="57">
        <v>1</v>
      </c>
      <c r="K19" s="57">
        <v>4</v>
      </c>
      <c r="L19" s="46">
        <f t="shared" si="0"/>
        <v>17.5</v>
      </c>
      <c r="M19" s="47"/>
    </row>
    <row r="20" spans="1:13" ht="15">
      <c r="A20" s="50">
        <v>17</v>
      </c>
      <c r="B20" s="43" t="s">
        <v>429</v>
      </c>
      <c r="C20" s="49">
        <v>43</v>
      </c>
      <c r="D20" s="52" t="s">
        <v>262</v>
      </c>
      <c r="E20" s="53" t="s">
        <v>126</v>
      </c>
      <c r="F20" s="53" t="s">
        <v>54</v>
      </c>
      <c r="G20" s="59">
        <v>5.5</v>
      </c>
      <c r="H20" s="46">
        <v>5</v>
      </c>
      <c r="I20" s="46">
        <v>2</v>
      </c>
      <c r="J20" s="46">
        <v>0</v>
      </c>
      <c r="K20" s="46">
        <v>4</v>
      </c>
      <c r="L20" s="46">
        <f t="shared" si="0"/>
        <v>16.5</v>
      </c>
      <c r="M20" s="46"/>
    </row>
    <row r="21" spans="1:13" ht="15">
      <c r="A21" s="50">
        <v>18</v>
      </c>
      <c r="B21" s="43" t="s">
        <v>429</v>
      </c>
      <c r="C21" s="49">
        <v>6</v>
      </c>
      <c r="D21" s="52" t="s">
        <v>242</v>
      </c>
      <c r="E21" s="53" t="s">
        <v>115</v>
      </c>
      <c r="F21" s="53" t="s">
        <v>49</v>
      </c>
      <c r="G21" s="59">
        <v>4</v>
      </c>
      <c r="H21" s="46">
        <v>3</v>
      </c>
      <c r="I21" s="46">
        <v>2</v>
      </c>
      <c r="J21" s="46">
        <v>1</v>
      </c>
      <c r="K21" s="46">
        <v>6</v>
      </c>
      <c r="L21" s="46">
        <f t="shared" si="0"/>
        <v>16</v>
      </c>
      <c r="M21" s="46"/>
    </row>
    <row r="22" spans="1:13" ht="15">
      <c r="A22" s="50">
        <v>19</v>
      </c>
      <c r="B22" s="43" t="s">
        <v>429</v>
      </c>
      <c r="C22" s="43">
        <v>38</v>
      </c>
      <c r="D22" s="44" t="s">
        <v>16</v>
      </c>
      <c r="E22" s="45" t="s">
        <v>123</v>
      </c>
      <c r="F22" s="45" t="s">
        <v>104</v>
      </c>
      <c r="G22" s="59">
        <v>4</v>
      </c>
      <c r="H22" s="46">
        <v>8</v>
      </c>
      <c r="I22" s="46">
        <v>2</v>
      </c>
      <c r="J22" s="46">
        <v>0</v>
      </c>
      <c r="K22" s="46">
        <v>2</v>
      </c>
      <c r="L22" s="46">
        <f t="shared" si="0"/>
        <v>16</v>
      </c>
      <c r="M22" s="46"/>
    </row>
    <row r="23" spans="1:13" ht="15">
      <c r="A23" s="50">
        <v>20</v>
      </c>
      <c r="B23" s="43" t="s">
        <v>429</v>
      </c>
      <c r="C23" s="43">
        <v>31</v>
      </c>
      <c r="D23" s="60" t="s">
        <v>240</v>
      </c>
      <c r="E23" s="58" t="s">
        <v>189</v>
      </c>
      <c r="F23" s="58" t="s">
        <v>62</v>
      </c>
      <c r="G23" s="59">
        <v>6</v>
      </c>
      <c r="H23" s="46">
        <v>1</v>
      </c>
      <c r="I23" s="46">
        <v>6</v>
      </c>
      <c r="J23" s="46">
        <v>0</v>
      </c>
      <c r="K23" s="46">
        <v>2</v>
      </c>
      <c r="L23" s="46">
        <f t="shared" si="0"/>
        <v>15</v>
      </c>
      <c r="M23" s="46"/>
    </row>
    <row r="24" spans="1:13" ht="15">
      <c r="A24" s="50">
        <v>21</v>
      </c>
      <c r="B24" s="43" t="s">
        <v>429</v>
      </c>
      <c r="C24" s="43">
        <v>35</v>
      </c>
      <c r="D24" s="44" t="s">
        <v>243</v>
      </c>
      <c r="E24" s="45" t="s">
        <v>133</v>
      </c>
      <c r="F24" s="45" t="s">
        <v>58</v>
      </c>
      <c r="G24" s="59">
        <v>3</v>
      </c>
      <c r="H24" s="46">
        <v>3</v>
      </c>
      <c r="I24" s="46">
        <v>3</v>
      </c>
      <c r="J24" s="46">
        <v>0</v>
      </c>
      <c r="K24" s="46">
        <v>6</v>
      </c>
      <c r="L24" s="46">
        <f t="shared" si="0"/>
        <v>15</v>
      </c>
      <c r="M24" s="46"/>
    </row>
    <row r="25" spans="1:13" ht="15">
      <c r="A25" s="50">
        <v>22</v>
      </c>
      <c r="B25" s="43" t="s">
        <v>429</v>
      </c>
      <c r="C25" s="49">
        <v>40</v>
      </c>
      <c r="D25" s="52" t="s">
        <v>248</v>
      </c>
      <c r="E25" s="53" t="s">
        <v>317</v>
      </c>
      <c r="F25" s="53" t="s">
        <v>103</v>
      </c>
      <c r="G25" s="56">
        <v>6</v>
      </c>
      <c r="H25" s="57">
        <v>2</v>
      </c>
      <c r="I25" s="57">
        <v>2</v>
      </c>
      <c r="J25" s="57">
        <v>0</v>
      </c>
      <c r="K25" s="57">
        <v>4</v>
      </c>
      <c r="L25" s="46">
        <f t="shared" si="0"/>
        <v>14</v>
      </c>
      <c r="M25" s="47"/>
    </row>
    <row r="26" spans="1:13" ht="15">
      <c r="A26" s="50">
        <v>23</v>
      </c>
      <c r="B26" s="43" t="s">
        <v>429</v>
      </c>
      <c r="C26" s="49">
        <v>36</v>
      </c>
      <c r="D26" s="52" t="s">
        <v>238</v>
      </c>
      <c r="E26" s="53" t="s">
        <v>392</v>
      </c>
      <c r="F26" s="53" t="s">
        <v>52</v>
      </c>
      <c r="G26" s="56">
        <v>3</v>
      </c>
      <c r="H26" s="57">
        <v>3</v>
      </c>
      <c r="I26" s="57">
        <v>0</v>
      </c>
      <c r="J26" s="57">
        <v>0</v>
      </c>
      <c r="K26" s="57">
        <v>7</v>
      </c>
      <c r="L26" s="46">
        <f t="shared" si="0"/>
        <v>13</v>
      </c>
      <c r="M26" s="47"/>
    </row>
    <row r="27" spans="1:13" ht="15">
      <c r="A27" s="50">
        <v>24</v>
      </c>
      <c r="B27" s="43" t="s">
        <v>429</v>
      </c>
      <c r="C27" s="43">
        <v>9</v>
      </c>
      <c r="D27" s="44" t="s">
        <v>254</v>
      </c>
      <c r="E27" s="45" t="s">
        <v>321</v>
      </c>
      <c r="F27" s="45" t="s">
        <v>46</v>
      </c>
      <c r="G27" s="59">
        <v>4</v>
      </c>
      <c r="H27" s="46">
        <v>3.5</v>
      </c>
      <c r="I27" s="46">
        <v>1</v>
      </c>
      <c r="J27" s="46">
        <v>3</v>
      </c>
      <c r="K27" s="46">
        <v>1</v>
      </c>
      <c r="L27" s="46">
        <f t="shared" si="0"/>
        <v>12.5</v>
      </c>
      <c r="M27" s="46"/>
    </row>
    <row r="28" spans="1:13" ht="15">
      <c r="A28" s="50">
        <v>25</v>
      </c>
      <c r="B28" s="43" t="s">
        <v>429</v>
      </c>
      <c r="C28" s="49">
        <v>34</v>
      </c>
      <c r="D28" s="52" t="s">
        <v>253</v>
      </c>
      <c r="E28" s="53" t="s">
        <v>124</v>
      </c>
      <c r="F28" s="53" t="s">
        <v>57</v>
      </c>
      <c r="G28" s="59">
        <v>3</v>
      </c>
      <c r="H28" s="46">
        <v>8</v>
      </c>
      <c r="I28" s="46">
        <v>0</v>
      </c>
      <c r="J28" s="46">
        <v>0</v>
      </c>
      <c r="K28" s="46">
        <v>1</v>
      </c>
      <c r="L28" s="46">
        <f t="shared" si="0"/>
        <v>12</v>
      </c>
      <c r="M28" s="46"/>
    </row>
    <row r="29" spans="1:13" ht="15">
      <c r="A29" s="50">
        <v>26</v>
      </c>
      <c r="B29" s="43" t="s">
        <v>429</v>
      </c>
      <c r="C29" s="49">
        <v>11</v>
      </c>
      <c r="D29" s="52" t="s">
        <v>238</v>
      </c>
      <c r="E29" s="53" t="s">
        <v>318</v>
      </c>
      <c r="F29" s="53" t="s">
        <v>52</v>
      </c>
      <c r="G29" s="56">
        <v>5</v>
      </c>
      <c r="H29" s="57">
        <v>1</v>
      </c>
      <c r="I29" s="57">
        <v>0</v>
      </c>
      <c r="J29" s="57">
        <v>0</v>
      </c>
      <c r="K29" s="57">
        <v>5</v>
      </c>
      <c r="L29" s="46">
        <f t="shared" si="0"/>
        <v>11</v>
      </c>
      <c r="M29" s="47"/>
    </row>
    <row r="30" spans="1:13" ht="15">
      <c r="A30" s="50">
        <v>27</v>
      </c>
      <c r="B30" s="43" t="s">
        <v>429</v>
      </c>
      <c r="C30" s="43">
        <v>14</v>
      </c>
      <c r="D30" s="44" t="s">
        <v>255</v>
      </c>
      <c r="E30" s="45" t="s">
        <v>125</v>
      </c>
      <c r="F30" s="45" t="s">
        <v>137</v>
      </c>
      <c r="G30" s="59">
        <v>2</v>
      </c>
      <c r="H30" s="46">
        <v>4</v>
      </c>
      <c r="I30" s="46">
        <v>1</v>
      </c>
      <c r="J30" s="46">
        <v>0</v>
      </c>
      <c r="K30" s="46">
        <v>3</v>
      </c>
      <c r="L30" s="46">
        <f t="shared" si="0"/>
        <v>10</v>
      </c>
      <c r="M30" s="46"/>
    </row>
    <row r="31" spans="1:13" ht="15">
      <c r="A31" s="50">
        <v>28</v>
      </c>
      <c r="B31" s="43" t="s">
        <v>429</v>
      </c>
      <c r="C31" s="43">
        <v>1</v>
      </c>
      <c r="D31" s="44" t="s">
        <v>236</v>
      </c>
      <c r="E31" s="45" t="s">
        <v>130</v>
      </c>
      <c r="F31" s="45" t="s">
        <v>48</v>
      </c>
      <c r="G31" s="59">
        <v>4.5</v>
      </c>
      <c r="H31" s="46">
        <v>1</v>
      </c>
      <c r="I31" s="46">
        <v>1</v>
      </c>
      <c r="J31" s="46">
        <v>0</v>
      </c>
      <c r="K31" s="46">
        <v>3</v>
      </c>
      <c r="L31" s="46">
        <f t="shared" si="0"/>
        <v>9.5</v>
      </c>
      <c r="M31" s="46"/>
    </row>
    <row r="32" spans="1:13" ht="15">
      <c r="A32" s="50">
        <v>29</v>
      </c>
      <c r="B32" s="43" t="s">
        <v>429</v>
      </c>
      <c r="C32" s="43">
        <v>8</v>
      </c>
      <c r="D32" s="44" t="s">
        <v>267</v>
      </c>
      <c r="E32" s="45" t="s">
        <v>129</v>
      </c>
      <c r="F32" s="45" t="s">
        <v>112</v>
      </c>
      <c r="G32" s="59">
        <v>5</v>
      </c>
      <c r="H32" s="46">
        <v>2</v>
      </c>
      <c r="I32" s="46">
        <v>2</v>
      </c>
      <c r="J32" s="46">
        <v>0</v>
      </c>
      <c r="K32" s="46">
        <v>0</v>
      </c>
      <c r="L32" s="46">
        <f t="shared" si="0"/>
        <v>9</v>
      </c>
      <c r="M32" s="46"/>
    </row>
    <row r="33" spans="1:13" ht="15">
      <c r="A33" s="50">
        <v>30</v>
      </c>
      <c r="B33" s="43" t="s">
        <v>429</v>
      </c>
      <c r="C33" s="49">
        <v>32</v>
      </c>
      <c r="D33" s="52" t="s">
        <v>261</v>
      </c>
      <c r="E33" s="53" t="s">
        <v>113</v>
      </c>
      <c r="F33" s="53" t="s">
        <v>59</v>
      </c>
      <c r="G33" s="56">
        <v>5</v>
      </c>
      <c r="H33" s="57">
        <v>0</v>
      </c>
      <c r="I33" s="57">
        <v>1</v>
      </c>
      <c r="J33" s="57">
        <v>0</v>
      </c>
      <c r="K33" s="57">
        <v>3</v>
      </c>
      <c r="L33" s="46">
        <f t="shared" si="0"/>
        <v>9</v>
      </c>
      <c r="M33" s="47"/>
    </row>
    <row r="34" spans="1:13" ht="15">
      <c r="A34" s="50">
        <v>31</v>
      </c>
      <c r="B34" s="43" t="s">
        <v>429</v>
      </c>
      <c r="C34" s="43">
        <v>18</v>
      </c>
      <c r="D34" s="44" t="s">
        <v>252</v>
      </c>
      <c r="E34" s="45" t="s">
        <v>325</v>
      </c>
      <c r="F34" s="45" t="s">
        <v>47</v>
      </c>
      <c r="G34" s="57">
        <v>3</v>
      </c>
      <c r="H34" s="57">
        <v>2.5</v>
      </c>
      <c r="I34" s="57">
        <v>1</v>
      </c>
      <c r="J34" s="57">
        <v>0</v>
      </c>
      <c r="K34" s="57">
        <v>2</v>
      </c>
      <c r="L34" s="46">
        <f t="shared" si="0"/>
        <v>8.5</v>
      </c>
      <c r="M34" s="46"/>
    </row>
    <row r="35" spans="1:13" ht="15">
      <c r="A35" s="50">
        <v>32</v>
      </c>
      <c r="B35" s="43" t="s">
        <v>429</v>
      </c>
      <c r="C35" s="43">
        <v>4</v>
      </c>
      <c r="D35" s="44" t="s">
        <v>16</v>
      </c>
      <c r="E35" s="45" t="s">
        <v>323</v>
      </c>
      <c r="F35" s="45" t="s">
        <v>104</v>
      </c>
      <c r="G35" s="59">
        <v>5</v>
      </c>
      <c r="H35" s="46">
        <v>2</v>
      </c>
      <c r="I35" s="46">
        <v>0</v>
      </c>
      <c r="J35" s="46">
        <v>0</v>
      </c>
      <c r="K35" s="46">
        <v>1</v>
      </c>
      <c r="L35" s="46">
        <f t="shared" si="0"/>
        <v>8</v>
      </c>
      <c r="M35" s="46"/>
    </row>
    <row r="36" spans="1:13" ht="15">
      <c r="A36" s="50">
        <v>33</v>
      </c>
      <c r="B36" s="43" t="s">
        <v>429</v>
      </c>
      <c r="C36" s="49">
        <v>27</v>
      </c>
      <c r="D36" s="52" t="s">
        <v>267</v>
      </c>
      <c r="E36" s="53" t="s">
        <v>320</v>
      </c>
      <c r="F36" s="53" t="s">
        <v>112</v>
      </c>
      <c r="G36" s="59">
        <v>4</v>
      </c>
      <c r="H36" s="46">
        <v>1</v>
      </c>
      <c r="I36" s="46">
        <v>1</v>
      </c>
      <c r="J36" s="46">
        <v>1</v>
      </c>
      <c r="K36" s="46">
        <v>1</v>
      </c>
      <c r="L36" s="46">
        <f t="shared" si="0"/>
        <v>8</v>
      </c>
      <c r="M36" s="46"/>
    </row>
    <row r="37" spans="1:13" ht="15">
      <c r="A37" s="50">
        <v>34</v>
      </c>
      <c r="B37" s="43" t="s">
        <v>429</v>
      </c>
      <c r="C37" s="49">
        <v>28</v>
      </c>
      <c r="D37" s="52" t="s">
        <v>254</v>
      </c>
      <c r="E37" s="53" t="s">
        <v>316</v>
      </c>
      <c r="F37" s="53" t="s">
        <v>46</v>
      </c>
      <c r="G37" s="59">
        <v>5</v>
      </c>
      <c r="H37" s="46">
        <v>0</v>
      </c>
      <c r="I37" s="46">
        <v>3</v>
      </c>
      <c r="J37" s="46">
        <v>0</v>
      </c>
      <c r="K37" s="46">
        <v>0</v>
      </c>
      <c r="L37" s="46">
        <f t="shared" si="0"/>
        <v>8</v>
      </c>
      <c r="M37" s="46"/>
    </row>
    <row r="38" spans="1:13" ht="15">
      <c r="A38" s="50">
        <v>35</v>
      </c>
      <c r="B38" s="43" t="s">
        <v>429</v>
      </c>
      <c r="C38" s="49">
        <v>10</v>
      </c>
      <c r="D38" s="52" t="s">
        <v>250</v>
      </c>
      <c r="E38" s="53" t="s">
        <v>319</v>
      </c>
      <c r="F38" s="53" t="s">
        <v>138</v>
      </c>
      <c r="G38" s="56">
        <v>5</v>
      </c>
      <c r="H38" s="57">
        <v>0</v>
      </c>
      <c r="I38" s="57">
        <v>0</v>
      </c>
      <c r="J38" s="57">
        <v>0</v>
      </c>
      <c r="K38" s="57">
        <v>2</v>
      </c>
      <c r="L38" s="46">
        <f t="shared" si="0"/>
        <v>7</v>
      </c>
      <c r="M38" s="47"/>
    </row>
    <row r="39" spans="1:13" ht="15">
      <c r="A39" s="50">
        <v>36</v>
      </c>
      <c r="B39" s="43" t="s">
        <v>429</v>
      </c>
      <c r="C39" s="43">
        <v>47</v>
      </c>
      <c r="D39" s="44" t="s">
        <v>256</v>
      </c>
      <c r="E39" s="45" t="s">
        <v>131</v>
      </c>
      <c r="F39" s="45" t="s">
        <v>273</v>
      </c>
      <c r="G39" s="46">
        <v>4</v>
      </c>
      <c r="H39" s="46">
        <v>1</v>
      </c>
      <c r="I39" s="46">
        <v>1</v>
      </c>
      <c r="J39" s="46">
        <v>0</v>
      </c>
      <c r="K39" s="46">
        <v>1</v>
      </c>
      <c r="L39" s="46">
        <f t="shared" si="0"/>
        <v>7</v>
      </c>
      <c r="M39" s="46"/>
    </row>
    <row r="40" spans="1:13" ht="15">
      <c r="A40" s="50">
        <v>37</v>
      </c>
      <c r="B40" s="43" t="s">
        <v>429</v>
      </c>
      <c r="C40" s="43">
        <v>13</v>
      </c>
      <c r="D40" s="44" t="s">
        <v>262</v>
      </c>
      <c r="E40" s="45" t="s">
        <v>326</v>
      </c>
      <c r="F40" s="45" t="s">
        <v>54</v>
      </c>
      <c r="G40" s="46">
        <v>3.5</v>
      </c>
      <c r="H40" s="46">
        <v>0</v>
      </c>
      <c r="I40" s="46">
        <v>2</v>
      </c>
      <c r="J40" s="46">
        <v>0</v>
      </c>
      <c r="K40" s="46">
        <v>1</v>
      </c>
      <c r="L40" s="46">
        <f t="shared" si="0"/>
        <v>6.5</v>
      </c>
      <c r="M40" s="46"/>
    </row>
    <row r="41" spans="1:13" ht="15">
      <c r="A41" s="50">
        <v>38</v>
      </c>
      <c r="B41" s="43" t="s">
        <v>429</v>
      </c>
      <c r="C41" s="43">
        <v>44</v>
      </c>
      <c r="D41" s="44" t="s">
        <v>263</v>
      </c>
      <c r="E41" s="45" t="s">
        <v>327</v>
      </c>
      <c r="F41" s="45" t="s">
        <v>61</v>
      </c>
      <c r="G41" s="56">
        <v>5</v>
      </c>
      <c r="H41" s="57">
        <v>0</v>
      </c>
      <c r="I41" s="57">
        <v>0</v>
      </c>
      <c r="J41" s="57">
        <v>0</v>
      </c>
      <c r="K41" s="57">
        <v>1</v>
      </c>
      <c r="L41" s="46">
        <f t="shared" si="0"/>
        <v>6</v>
      </c>
      <c r="M41" s="46"/>
    </row>
    <row r="42" spans="1:13" ht="15">
      <c r="A42" s="50">
        <v>39</v>
      </c>
      <c r="B42" s="43" t="s">
        <v>429</v>
      </c>
      <c r="C42" s="43">
        <v>24</v>
      </c>
      <c r="D42" s="44" t="s">
        <v>249</v>
      </c>
      <c r="E42" s="45" t="s">
        <v>122</v>
      </c>
      <c r="F42" s="45" t="s">
        <v>41</v>
      </c>
      <c r="G42" s="59">
        <v>2.5</v>
      </c>
      <c r="H42" s="46">
        <v>0</v>
      </c>
      <c r="I42" s="46">
        <v>0</v>
      </c>
      <c r="J42" s="46">
        <v>0</v>
      </c>
      <c r="K42" s="46">
        <v>3</v>
      </c>
      <c r="L42" s="46">
        <f t="shared" si="0"/>
        <v>5.5</v>
      </c>
      <c r="M42" s="46"/>
    </row>
    <row r="43" spans="1:13" ht="15">
      <c r="A43" s="50">
        <v>40</v>
      </c>
      <c r="B43" s="43" t="s">
        <v>429</v>
      </c>
      <c r="C43" s="43">
        <v>23</v>
      </c>
      <c r="D43" s="61" t="s">
        <v>397</v>
      </c>
      <c r="E43" s="62" t="s">
        <v>399</v>
      </c>
      <c r="F43" s="58" t="s">
        <v>430</v>
      </c>
      <c r="G43" s="59">
        <v>5</v>
      </c>
      <c r="H43" s="46">
        <v>0</v>
      </c>
      <c r="I43" s="46">
        <v>0</v>
      </c>
      <c r="J43" s="46">
        <v>0</v>
      </c>
      <c r="K43" s="46">
        <v>0</v>
      </c>
      <c r="L43" s="46">
        <f t="shared" si="0"/>
        <v>5</v>
      </c>
      <c r="M43" s="46"/>
    </row>
    <row r="44" spans="1:13" ht="15">
      <c r="A44" s="50">
        <v>41</v>
      </c>
      <c r="B44" s="43" t="s">
        <v>429</v>
      </c>
      <c r="C44" s="43">
        <v>39</v>
      </c>
      <c r="D44" s="44" t="s">
        <v>250</v>
      </c>
      <c r="E44" s="45" t="s">
        <v>188</v>
      </c>
      <c r="F44" s="45" t="s">
        <v>138</v>
      </c>
      <c r="G44" s="56">
        <v>3</v>
      </c>
      <c r="H44" s="57">
        <v>2</v>
      </c>
      <c r="I44" s="57">
        <v>0</v>
      </c>
      <c r="J44" s="57">
        <v>0</v>
      </c>
      <c r="K44" s="57">
        <v>0</v>
      </c>
      <c r="L44" s="46">
        <f t="shared" si="0"/>
        <v>5</v>
      </c>
      <c r="M44" s="47"/>
    </row>
    <row r="45" spans="1:13" ht="15">
      <c r="A45" s="50">
        <v>42</v>
      </c>
      <c r="B45" s="43" t="s">
        <v>429</v>
      </c>
      <c r="C45" s="43">
        <v>25</v>
      </c>
      <c r="D45" s="44" t="s">
        <v>257</v>
      </c>
      <c r="E45" s="45" t="s">
        <v>329</v>
      </c>
      <c r="F45" s="45" t="s">
        <v>431</v>
      </c>
      <c r="G45" s="59">
        <v>3.5</v>
      </c>
      <c r="H45" s="46">
        <v>0</v>
      </c>
      <c r="I45" s="46">
        <v>1</v>
      </c>
      <c r="J45" s="46">
        <v>0</v>
      </c>
      <c r="K45" s="46">
        <v>0</v>
      </c>
      <c r="L45" s="46">
        <f t="shared" si="0"/>
        <v>4.5</v>
      </c>
      <c r="M45" s="46"/>
    </row>
    <row r="46" spans="1:13" ht="15">
      <c r="A46" s="50">
        <v>43</v>
      </c>
      <c r="B46" s="43" t="s">
        <v>429</v>
      </c>
      <c r="C46" s="43">
        <v>3</v>
      </c>
      <c r="D46" s="44" t="s">
        <v>261</v>
      </c>
      <c r="E46" s="45" t="s">
        <v>134</v>
      </c>
      <c r="F46" s="45" t="s">
        <v>59</v>
      </c>
      <c r="G46" s="56">
        <v>3</v>
      </c>
      <c r="H46" s="57">
        <v>0</v>
      </c>
      <c r="I46" s="57">
        <v>1</v>
      </c>
      <c r="J46" s="57">
        <v>0</v>
      </c>
      <c r="K46" s="57">
        <v>0</v>
      </c>
      <c r="L46" s="46">
        <f t="shared" si="0"/>
        <v>4</v>
      </c>
      <c r="M46" s="47"/>
    </row>
    <row r="47" spans="1:13" ht="15">
      <c r="A47" s="50">
        <v>44</v>
      </c>
      <c r="B47" s="43" t="s">
        <v>429</v>
      </c>
      <c r="C47" s="43">
        <v>45</v>
      </c>
      <c r="D47" s="43" t="s">
        <v>397</v>
      </c>
      <c r="E47" s="58" t="s">
        <v>398</v>
      </c>
      <c r="F47" s="58" t="s">
        <v>430</v>
      </c>
      <c r="G47" s="59">
        <v>3.5</v>
      </c>
      <c r="H47" s="46">
        <v>0</v>
      </c>
      <c r="I47" s="46">
        <v>0</v>
      </c>
      <c r="J47" s="46">
        <v>0</v>
      </c>
      <c r="K47" s="46">
        <v>0</v>
      </c>
      <c r="L47" s="46">
        <f t="shared" si="0"/>
        <v>3.5</v>
      </c>
      <c r="M47" s="46"/>
    </row>
    <row r="48" spans="1:13" ht="15">
      <c r="A48" s="50">
        <v>45</v>
      </c>
      <c r="B48" s="43" t="s">
        <v>429</v>
      </c>
      <c r="C48" s="43">
        <v>20</v>
      </c>
      <c r="D48" s="61" t="s">
        <v>347</v>
      </c>
      <c r="E48" s="62" t="s">
        <v>349</v>
      </c>
      <c r="F48" s="63" t="s">
        <v>165</v>
      </c>
      <c r="G48" s="59">
        <v>2</v>
      </c>
      <c r="H48" s="46">
        <v>0</v>
      </c>
      <c r="I48" s="46">
        <v>0</v>
      </c>
      <c r="J48" s="46">
        <v>0</v>
      </c>
      <c r="K48" s="46">
        <v>0</v>
      </c>
      <c r="L48" s="46">
        <f t="shared" si="0"/>
        <v>2</v>
      </c>
      <c r="M48" s="46"/>
    </row>
    <row r="49" spans="1:13" ht="15">
      <c r="A49" s="50">
        <v>46</v>
      </c>
      <c r="B49" s="43" t="s">
        <v>429</v>
      </c>
      <c r="C49" s="43">
        <v>22</v>
      </c>
      <c r="D49" s="44" t="s">
        <v>263</v>
      </c>
      <c r="E49" s="45" t="s">
        <v>328</v>
      </c>
      <c r="F49" s="45" t="s">
        <v>64</v>
      </c>
      <c r="G49" s="56">
        <v>2</v>
      </c>
      <c r="H49" s="57">
        <v>0</v>
      </c>
      <c r="I49" s="57">
        <v>0</v>
      </c>
      <c r="J49" s="57">
        <v>0</v>
      </c>
      <c r="K49" s="57">
        <v>0</v>
      </c>
      <c r="L49" s="46">
        <f t="shared" si="0"/>
        <v>2</v>
      </c>
      <c r="M49" s="46"/>
    </row>
    <row r="50" spans="1:13" ht="15">
      <c r="A50" s="50">
        <v>47</v>
      </c>
      <c r="B50" s="43" t="s">
        <v>429</v>
      </c>
      <c r="C50" s="43">
        <v>46</v>
      </c>
      <c r="D50" s="44" t="s">
        <v>256</v>
      </c>
      <c r="E50" s="45" t="s">
        <v>322</v>
      </c>
      <c r="F50" s="45" t="s">
        <v>273</v>
      </c>
      <c r="G50" s="59">
        <v>2</v>
      </c>
      <c r="H50" s="46">
        <v>0</v>
      </c>
      <c r="I50" s="46">
        <v>0</v>
      </c>
      <c r="J50" s="46">
        <v>0</v>
      </c>
      <c r="K50" s="46">
        <v>0</v>
      </c>
      <c r="L50" s="46">
        <f t="shared" si="0"/>
        <v>2</v>
      </c>
      <c r="M50" s="46"/>
    </row>
    <row r="51" spans="1:13" ht="15">
      <c r="A51" s="54"/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</row>
    <row r="52" spans="1:12" ht="15">
      <c r="A52" s="10"/>
      <c r="B52" s="10"/>
      <c r="C52" s="79"/>
      <c r="D52" s="10"/>
      <c r="E52" s="10"/>
      <c r="F52" s="10"/>
      <c r="L52" s="7"/>
    </row>
    <row r="53" spans="1:6" ht="15">
      <c r="A53" s="87" t="s">
        <v>11</v>
      </c>
      <c r="B53" s="87"/>
      <c r="C53" s="87"/>
      <c r="D53" s="87"/>
      <c r="E53" s="13" t="s">
        <v>426</v>
      </c>
      <c r="F53" s="11"/>
    </row>
    <row r="54" spans="1:6" ht="15">
      <c r="A54" s="87" t="s">
        <v>8</v>
      </c>
      <c r="B54" s="87"/>
      <c r="C54" s="87"/>
      <c r="D54" s="87"/>
      <c r="E54" s="11" t="s">
        <v>428</v>
      </c>
      <c r="F54" s="11"/>
    </row>
    <row r="55" spans="1:6" ht="15">
      <c r="A55" s="10"/>
      <c r="B55" s="10"/>
      <c r="C55" s="79"/>
      <c r="D55" s="10"/>
      <c r="E55" s="11" t="s">
        <v>416</v>
      </c>
      <c r="F55" s="11"/>
    </row>
    <row r="56" spans="1:6" ht="15">
      <c r="A56" s="10"/>
      <c r="B56" s="10"/>
      <c r="C56" s="79"/>
      <c r="D56" s="10"/>
      <c r="E56" s="11" t="s">
        <v>417</v>
      </c>
      <c r="F56" s="14"/>
    </row>
    <row r="57" spans="1:6" ht="15">
      <c r="A57" s="10"/>
      <c r="B57" s="10"/>
      <c r="C57" s="79"/>
      <c r="D57" s="10"/>
      <c r="E57" s="12" t="s">
        <v>418</v>
      </c>
      <c r="F57" s="10"/>
    </row>
    <row r="58" spans="1:6" ht="15">
      <c r="A58" s="10"/>
      <c r="B58" s="10"/>
      <c r="C58" s="79"/>
      <c r="D58" s="10"/>
      <c r="E58" s="12" t="s">
        <v>419</v>
      </c>
      <c r="F58" s="10"/>
    </row>
    <row r="59" spans="1:6" ht="15">
      <c r="A59" s="10"/>
      <c r="B59" s="10"/>
      <c r="C59" s="79"/>
      <c r="D59" s="10"/>
      <c r="E59" s="12" t="s">
        <v>420</v>
      </c>
      <c r="F59" s="10"/>
    </row>
    <row r="60" spans="1:6" ht="15">
      <c r="A60" s="10"/>
      <c r="B60" s="10"/>
      <c r="C60" s="79"/>
      <c r="D60" s="10"/>
      <c r="E60" s="11"/>
      <c r="F60" s="10"/>
    </row>
    <row r="61" spans="1:6" ht="15">
      <c r="A61" s="10"/>
      <c r="B61" s="10"/>
      <c r="C61" s="79"/>
      <c r="D61" s="10"/>
      <c r="E61" s="11"/>
      <c r="F61" s="10"/>
    </row>
    <row r="62" spans="1:6" ht="15">
      <c r="A62" s="10"/>
      <c r="B62" s="10"/>
      <c r="C62" s="79"/>
      <c r="D62" s="10"/>
      <c r="E62" s="11"/>
      <c r="F62" s="10"/>
    </row>
    <row r="63" spans="1:6" ht="15">
      <c r="A63" s="10"/>
      <c r="B63" s="10"/>
      <c r="C63" s="79"/>
      <c r="D63" s="10"/>
      <c r="E63" s="12"/>
      <c r="F63" s="10"/>
    </row>
  </sheetData>
  <sheetProtection/>
  <autoFilter ref="D2:D51"/>
  <mergeCells count="11">
    <mergeCell ref="A54:D54"/>
    <mergeCell ref="M2:M3"/>
    <mergeCell ref="G2:K2"/>
    <mergeCell ref="L2:L3"/>
    <mergeCell ref="B2:C3"/>
    <mergeCell ref="A1:M1"/>
    <mergeCell ref="A2:A3"/>
    <mergeCell ref="D2:D3"/>
    <mergeCell ref="E2:E3"/>
    <mergeCell ref="F2:F3"/>
    <mergeCell ref="A53:D53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67" zoomScaleSheetLayoutView="67" zoomScalePageLayoutView="0" workbookViewId="0" topLeftCell="A1">
      <selection activeCell="O11" sqref="O11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4.28125" style="51" customWidth="1"/>
    <col min="4" max="4" width="21.57421875" style="0" customWidth="1"/>
    <col min="5" max="5" width="36.00390625" style="0" customWidth="1"/>
    <col min="6" max="6" width="34.57421875" style="0" customWidth="1"/>
    <col min="7" max="9" width="5.140625" style="0" customWidth="1"/>
    <col min="10" max="10" width="4.7109375" style="0" customWidth="1"/>
    <col min="11" max="11" width="5.00390625" style="0" customWidth="1"/>
    <col min="12" max="12" width="7.57421875" style="0" customWidth="1"/>
    <col min="13" max="13" width="7.421875" style="0" customWidth="1"/>
  </cols>
  <sheetData>
    <row r="1" spans="1:13" ht="18.75">
      <c r="A1" s="89" t="s">
        <v>353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88" t="s">
        <v>7</v>
      </c>
      <c r="B2" s="88" t="s">
        <v>0</v>
      </c>
      <c r="C2" s="88"/>
      <c r="D2" s="88" t="s">
        <v>10</v>
      </c>
      <c r="E2" s="88" t="s">
        <v>13</v>
      </c>
      <c r="F2" s="88" t="s">
        <v>5</v>
      </c>
      <c r="G2" s="88" t="s">
        <v>4</v>
      </c>
      <c r="H2" s="88"/>
      <c r="I2" s="88"/>
      <c r="J2" s="88"/>
      <c r="K2" s="88"/>
      <c r="L2" s="88" t="s">
        <v>2</v>
      </c>
      <c r="M2" s="88" t="s">
        <v>3</v>
      </c>
    </row>
    <row r="3" spans="1:13" ht="15">
      <c r="A3" s="88"/>
      <c r="B3" s="88"/>
      <c r="C3" s="88"/>
      <c r="D3" s="88"/>
      <c r="E3" s="88"/>
      <c r="F3" s="88"/>
      <c r="G3" s="4">
        <v>1</v>
      </c>
      <c r="H3" s="4">
        <v>2</v>
      </c>
      <c r="I3" s="4">
        <v>3</v>
      </c>
      <c r="J3" s="4">
        <v>4</v>
      </c>
      <c r="K3" s="4">
        <v>5</v>
      </c>
      <c r="L3" s="88"/>
      <c r="M3" s="88"/>
    </row>
    <row r="4" spans="1:13" ht="15">
      <c r="A4" s="8">
        <v>1</v>
      </c>
      <c r="B4" s="8" t="s">
        <v>432</v>
      </c>
      <c r="C4" s="8">
        <v>29</v>
      </c>
      <c r="D4" s="30" t="s">
        <v>248</v>
      </c>
      <c r="E4" s="18" t="s">
        <v>157</v>
      </c>
      <c r="F4" s="18" t="s">
        <v>103</v>
      </c>
      <c r="G4" s="27">
        <v>6.75</v>
      </c>
      <c r="H4" s="22">
        <v>9</v>
      </c>
      <c r="I4" s="22">
        <v>9</v>
      </c>
      <c r="J4" s="22">
        <v>14</v>
      </c>
      <c r="K4" s="22">
        <v>12</v>
      </c>
      <c r="L4" s="2">
        <f aca="true" t="shared" si="0" ref="L4:L49">G4+H4+I4+J4+K4</f>
        <v>50.75</v>
      </c>
      <c r="M4" s="95" t="s">
        <v>442</v>
      </c>
    </row>
    <row r="5" spans="1:13" ht="15">
      <c r="A5" s="8">
        <v>2</v>
      </c>
      <c r="B5" s="8" t="s">
        <v>432</v>
      </c>
      <c r="C5" s="8">
        <v>33</v>
      </c>
      <c r="D5" s="30" t="s">
        <v>251</v>
      </c>
      <c r="E5" s="18" t="s">
        <v>162</v>
      </c>
      <c r="F5" s="18" t="s">
        <v>111</v>
      </c>
      <c r="G5" s="27">
        <v>6.75</v>
      </c>
      <c r="H5" s="22">
        <v>9</v>
      </c>
      <c r="I5" s="22">
        <v>9</v>
      </c>
      <c r="J5" s="22">
        <v>12</v>
      </c>
      <c r="K5" s="22">
        <v>12</v>
      </c>
      <c r="L5" s="2">
        <f t="shared" si="0"/>
        <v>48.75</v>
      </c>
      <c r="M5" s="95" t="s">
        <v>442</v>
      </c>
    </row>
    <row r="6" spans="1:13" ht="15">
      <c r="A6" s="8">
        <v>3</v>
      </c>
      <c r="B6" s="8" t="s">
        <v>432</v>
      </c>
      <c r="C6" s="23">
        <v>22</v>
      </c>
      <c r="D6" s="29" t="s">
        <v>248</v>
      </c>
      <c r="E6" s="24" t="s">
        <v>15</v>
      </c>
      <c r="F6" s="24" t="s">
        <v>103</v>
      </c>
      <c r="G6" s="27">
        <v>2.5</v>
      </c>
      <c r="H6" s="22">
        <v>9</v>
      </c>
      <c r="I6" s="22">
        <v>9</v>
      </c>
      <c r="J6" s="22">
        <v>12</v>
      </c>
      <c r="K6" s="22">
        <v>12</v>
      </c>
      <c r="L6" s="2">
        <f t="shared" si="0"/>
        <v>44.5</v>
      </c>
      <c r="M6" s="94" t="s">
        <v>443</v>
      </c>
    </row>
    <row r="7" spans="1:13" ht="15">
      <c r="A7" s="8">
        <v>4</v>
      </c>
      <c r="B7" s="8" t="s">
        <v>432</v>
      </c>
      <c r="C7" s="8">
        <v>14</v>
      </c>
      <c r="D7" s="30" t="s">
        <v>242</v>
      </c>
      <c r="E7" s="18" t="s">
        <v>147</v>
      </c>
      <c r="F7" s="18" t="s">
        <v>49</v>
      </c>
      <c r="G7" s="16">
        <v>6</v>
      </c>
      <c r="H7" s="3">
        <v>5</v>
      </c>
      <c r="I7" s="3">
        <v>9</v>
      </c>
      <c r="J7" s="3">
        <v>12</v>
      </c>
      <c r="K7" s="3">
        <v>12</v>
      </c>
      <c r="L7" s="2">
        <f t="shared" si="0"/>
        <v>44</v>
      </c>
      <c r="M7" s="94" t="s">
        <v>443</v>
      </c>
    </row>
    <row r="8" spans="1:13" ht="15">
      <c r="A8" s="8">
        <v>5</v>
      </c>
      <c r="B8" s="8" t="s">
        <v>432</v>
      </c>
      <c r="C8" s="23">
        <v>2</v>
      </c>
      <c r="D8" s="29" t="s">
        <v>265</v>
      </c>
      <c r="E8" s="24" t="s">
        <v>18</v>
      </c>
      <c r="F8" s="24" t="s">
        <v>163</v>
      </c>
      <c r="G8" s="27">
        <v>4</v>
      </c>
      <c r="H8" s="22">
        <v>9</v>
      </c>
      <c r="I8" s="22">
        <v>9</v>
      </c>
      <c r="J8" s="22">
        <v>7</v>
      </c>
      <c r="K8" s="22">
        <v>12</v>
      </c>
      <c r="L8" s="2">
        <f t="shared" si="0"/>
        <v>41</v>
      </c>
      <c r="M8" s="94" t="s">
        <v>443</v>
      </c>
    </row>
    <row r="9" spans="1:13" ht="15">
      <c r="A9" s="8">
        <v>6</v>
      </c>
      <c r="B9" s="8" t="s">
        <v>432</v>
      </c>
      <c r="C9" s="8">
        <v>15</v>
      </c>
      <c r="D9" s="30" t="s">
        <v>251</v>
      </c>
      <c r="E9" s="18" t="s">
        <v>158</v>
      </c>
      <c r="F9" s="18" t="s">
        <v>111</v>
      </c>
      <c r="G9" s="15">
        <v>3.75</v>
      </c>
      <c r="H9" s="15">
        <v>1</v>
      </c>
      <c r="I9" s="15">
        <v>9</v>
      </c>
      <c r="J9" s="15">
        <v>12</v>
      </c>
      <c r="K9" s="15">
        <v>11</v>
      </c>
      <c r="L9" s="81">
        <f t="shared" si="0"/>
        <v>36.75</v>
      </c>
      <c r="M9" s="94" t="s">
        <v>443</v>
      </c>
    </row>
    <row r="10" spans="1:13" ht="15">
      <c r="A10" s="8">
        <v>7</v>
      </c>
      <c r="B10" s="8" t="s">
        <v>432</v>
      </c>
      <c r="C10" s="8">
        <v>17</v>
      </c>
      <c r="D10" s="30" t="s">
        <v>250</v>
      </c>
      <c r="E10" s="18" t="s">
        <v>155</v>
      </c>
      <c r="F10" s="18" t="s">
        <v>53</v>
      </c>
      <c r="G10" s="27">
        <v>5</v>
      </c>
      <c r="H10" s="22">
        <v>9</v>
      </c>
      <c r="I10" s="22">
        <v>9</v>
      </c>
      <c r="J10" s="22">
        <v>7</v>
      </c>
      <c r="K10" s="22">
        <v>6</v>
      </c>
      <c r="L10" s="2">
        <f t="shared" si="0"/>
        <v>36</v>
      </c>
      <c r="M10" s="94" t="s">
        <v>443</v>
      </c>
    </row>
    <row r="11" spans="1:13" ht="15">
      <c r="A11" s="8">
        <v>8</v>
      </c>
      <c r="B11" s="8" t="s">
        <v>432</v>
      </c>
      <c r="C11" s="23">
        <v>44</v>
      </c>
      <c r="D11" s="29" t="s">
        <v>248</v>
      </c>
      <c r="E11" s="24" t="s">
        <v>17</v>
      </c>
      <c r="F11" s="24" t="s">
        <v>103</v>
      </c>
      <c r="G11" s="27">
        <v>3.5</v>
      </c>
      <c r="H11" s="22">
        <v>3</v>
      </c>
      <c r="I11" s="22">
        <v>9</v>
      </c>
      <c r="J11" s="22">
        <v>7</v>
      </c>
      <c r="K11" s="22">
        <v>12</v>
      </c>
      <c r="L11" s="2">
        <f t="shared" si="0"/>
        <v>34.5</v>
      </c>
      <c r="M11" s="94" t="s">
        <v>444</v>
      </c>
    </row>
    <row r="12" spans="1:13" ht="15">
      <c r="A12" s="8">
        <v>9</v>
      </c>
      <c r="B12" s="8" t="s">
        <v>432</v>
      </c>
      <c r="C12" s="8">
        <v>20</v>
      </c>
      <c r="D12" s="30" t="s">
        <v>253</v>
      </c>
      <c r="E12" s="18" t="s">
        <v>161</v>
      </c>
      <c r="F12" s="18" t="s">
        <v>57</v>
      </c>
      <c r="G12" s="16">
        <v>6.75</v>
      </c>
      <c r="H12" s="3">
        <v>9</v>
      </c>
      <c r="I12" s="3">
        <v>1</v>
      </c>
      <c r="J12" s="3">
        <v>14</v>
      </c>
      <c r="K12" s="3">
        <v>3</v>
      </c>
      <c r="L12" s="2">
        <f t="shared" si="0"/>
        <v>33.75</v>
      </c>
      <c r="M12" s="94" t="s">
        <v>444</v>
      </c>
    </row>
    <row r="13" spans="1:13" s="38" customFormat="1" ht="15">
      <c r="A13" s="8">
        <v>10</v>
      </c>
      <c r="B13" s="8" t="s">
        <v>432</v>
      </c>
      <c r="C13" s="8">
        <v>31</v>
      </c>
      <c r="D13" s="30" t="s">
        <v>242</v>
      </c>
      <c r="E13" s="18" t="s">
        <v>151</v>
      </c>
      <c r="F13" s="18" t="s">
        <v>49</v>
      </c>
      <c r="G13" s="16">
        <v>7</v>
      </c>
      <c r="H13" s="3">
        <v>4.5</v>
      </c>
      <c r="I13" s="3">
        <v>9</v>
      </c>
      <c r="J13" s="3">
        <v>5</v>
      </c>
      <c r="K13" s="3">
        <v>6</v>
      </c>
      <c r="L13" s="2">
        <f t="shared" si="0"/>
        <v>31.5</v>
      </c>
      <c r="M13" s="94" t="s">
        <v>444</v>
      </c>
    </row>
    <row r="14" spans="1:13" ht="15">
      <c r="A14" s="8">
        <v>11</v>
      </c>
      <c r="B14" s="8" t="s">
        <v>432</v>
      </c>
      <c r="C14" s="8">
        <v>30</v>
      </c>
      <c r="D14" s="30" t="s">
        <v>265</v>
      </c>
      <c r="E14" s="18" t="s">
        <v>139</v>
      </c>
      <c r="F14" s="18" t="s">
        <v>163</v>
      </c>
      <c r="G14" s="27">
        <v>6</v>
      </c>
      <c r="H14" s="22">
        <v>1</v>
      </c>
      <c r="I14" s="22">
        <v>1</v>
      </c>
      <c r="J14" s="22">
        <v>12</v>
      </c>
      <c r="K14" s="22">
        <v>11</v>
      </c>
      <c r="L14" s="2">
        <f t="shared" si="0"/>
        <v>31</v>
      </c>
      <c r="M14" s="94" t="s">
        <v>444</v>
      </c>
    </row>
    <row r="15" spans="1:13" ht="15">
      <c r="A15" s="8">
        <v>12</v>
      </c>
      <c r="B15" s="8" t="s">
        <v>432</v>
      </c>
      <c r="C15" s="23">
        <v>1</v>
      </c>
      <c r="D15" s="29" t="s">
        <v>253</v>
      </c>
      <c r="E15" s="24" t="s">
        <v>140</v>
      </c>
      <c r="F15" s="24" t="s">
        <v>57</v>
      </c>
      <c r="G15" s="16">
        <v>3</v>
      </c>
      <c r="H15" s="3">
        <v>9</v>
      </c>
      <c r="I15" s="3">
        <v>1</v>
      </c>
      <c r="J15" s="3">
        <v>5</v>
      </c>
      <c r="K15" s="3">
        <v>12</v>
      </c>
      <c r="L15" s="2">
        <f t="shared" si="0"/>
        <v>30</v>
      </c>
      <c r="M15" s="94" t="s">
        <v>444</v>
      </c>
    </row>
    <row r="16" spans="1:13" ht="15">
      <c r="A16" s="8">
        <v>13</v>
      </c>
      <c r="B16" s="8" t="s">
        <v>432</v>
      </c>
      <c r="C16" s="8">
        <v>46</v>
      </c>
      <c r="D16" s="30" t="s">
        <v>256</v>
      </c>
      <c r="E16" s="18" t="s">
        <v>160</v>
      </c>
      <c r="F16" s="18" t="s">
        <v>105</v>
      </c>
      <c r="G16" s="16">
        <v>2</v>
      </c>
      <c r="H16" s="3">
        <v>9</v>
      </c>
      <c r="I16" s="3">
        <v>1</v>
      </c>
      <c r="J16" s="3">
        <v>12</v>
      </c>
      <c r="K16" s="3">
        <v>6</v>
      </c>
      <c r="L16" s="2">
        <f t="shared" si="0"/>
        <v>30</v>
      </c>
      <c r="M16" s="94" t="s">
        <v>444</v>
      </c>
    </row>
    <row r="17" spans="1:13" ht="15">
      <c r="A17" s="8">
        <v>14</v>
      </c>
      <c r="B17" s="8" t="s">
        <v>432</v>
      </c>
      <c r="C17" s="8">
        <v>21</v>
      </c>
      <c r="D17" s="30" t="s">
        <v>265</v>
      </c>
      <c r="E17" s="18" t="s">
        <v>143</v>
      </c>
      <c r="F17" s="18" t="s">
        <v>163</v>
      </c>
      <c r="G17" s="27">
        <v>4</v>
      </c>
      <c r="H17" s="22">
        <v>4</v>
      </c>
      <c r="I17" s="22">
        <v>8</v>
      </c>
      <c r="J17" s="22">
        <v>12</v>
      </c>
      <c r="K17" s="22">
        <v>2</v>
      </c>
      <c r="L17" s="2">
        <f t="shared" si="0"/>
        <v>30</v>
      </c>
      <c r="M17" s="94" t="s">
        <v>444</v>
      </c>
    </row>
    <row r="18" spans="1:13" ht="15">
      <c r="A18" s="8">
        <v>15</v>
      </c>
      <c r="B18" s="8" t="s">
        <v>432</v>
      </c>
      <c r="C18" s="8">
        <v>19</v>
      </c>
      <c r="D18" s="30" t="s">
        <v>260</v>
      </c>
      <c r="E18" s="18" t="s">
        <v>152</v>
      </c>
      <c r="F18" s="18" t="s">
        <v>109</v>
      </c>
      <c r="G18" s="16">
        <v>5.75</v>
      </c>
      <c r="H18" s="3">
        <v>9</v>
      </c>
      <c r="I18" s="3">
        <v>1</v>
      </c>
      <c r="J18" s="3">
        <v>12</v>
      </c>
      <c r="K18" s="3">
        <v>2</v>
      </c>
      <c r="L18" s="2">
        <f t="shared" si="0"/>
        <v>29.75</v>
      </c>
      <c r="M18" s="94" t="s">
        <v>444</v>
      </c>
    </row>
    <row r="19" spans="1:13" ht="15">
      <c r="A19" s="8">
        <v>16</v>
      </c>
      <c r="B19" s="8" t="s">
        <v>432</v>
      </c>
      <c r="C19" s="8">
        <v>18</v>
      </c>
      <c r="D19" s="30" t="s">
        <v>245</v>
      </c>
      <c r="E19" s="18" t="s">
        <v>146</v>
      </c>
      <c r="F19" s="18" t="s">
        <v>40</v>
      </c>
      <c r="G19" s="16">
        <v>6.75</v>
      </c>
      <c r="H19" s="3">
        <v>9</v>
      </c>
      <c r="I19" s="3">
        <v>3</v>
      </c>
      <c r="J19" s="3">
        <v>7</v>
      </c>
      <c r="K19" s="3">
        <v>2</v>
      </c>
      <c r="L19" s="2">
        <f t="shared" si="0"/>
        <v>27.75</v>
      </c>
      <c r="M19" s="2"/>
    </row>
    <row r="20" spans="1:13" ht="15">
      <c r="A20" s="8">
        <v>17</v>
      </c>
      <c r="B20" s="8" t="s">
        <v>432</v>
      </c>
      <c r="C20" s="8">
        <v>35</v>
      </c>
      <c r="D20" s="30" t="s">
        <v>246</v>
      </c>
      <c r="E20" s="18" t="s">
        <v>154</v>
      </c>
      <c r="F20" s="18" t="s">
        <v>55</v>
      </c>
      <c r="G20" s="16">
        <v>0.75</v>
      </c>
      <c r="H20" s="3">
        <v>9</v>
      </c>
      <c r="I20" s="3">
        <v>2</v>
      </c>
      <c r="J20" s="3">
        <v>12</v>
      </c>
      <c r="K20" s="3">
        <v>2</v>
      </c>
      <c r="L20" s="2">
        <f t="shared" si="0"/>
        <v>25.75</v>
      </c>
      <c r="M20" s="3"/>
    </row>
    <row r="21" spans="1:13" ht="15">
      <c r="A21" s="8">
        <v>18</v>
      </c>
      <c r="B21" s="8" t="s">
        <v>432</v>
      </c>
      <c r="C21" s="8">
        <v>27</v>
      </c>
      <c r="D21" s="30" t="s">
        <v>249</v>
      </c>
      <c r="E21" s="18" t="s">
        <v>159</v>
      </c>
      <c r="F21" s="18" t="s">
        <v>41</v>
      </c>
      <c r="G21" s="16">
        <v>5.75</v>
      </c>
      <c r="H21" s="3">
        <v>9</v>
      </c>
      <c r="I21" s="3">
        <v>0.5</v>
      </c>
      <c r="J21" s="3">
        <v>7</v>
      </c>
      <c r="K21" s="3">
        <v>3</v>
      </c>
      <c r="L21" s="2">
        <f t="shared" si="0"/>
        <v>25.25</v>
      </c>
      <c r="M21" s="2"/>
    </row>
    <row r="22" spans="1:13" ht="15">
      <c r="A22" s="8">
        <v>19</v>
      </c>
      <c r="B22" s="8" t="s">
        <v>432</v>
      </c>
      <c r="C22" s="49">
        <v>9</v>
      </c>
      <c r="D22" s="52" t="s">
        <v>248</v>
      </c>
      <c r="E22" s="53" t="s">
        <v>394</v>
      </c>
      <c r="F22" s="24" t="s">
        <v>103</v>
      </c>
      <c r="G22" s="56">
        <v>1.25</v>
      </c>
      <c r="H22" s="82">
        <v>9</v>
      </c>
      <c r="I22" s="82">
        <v>2</v>
      </c>
      <c r="J22" s="82">
        <v>9</v>
      </c>
      <c r="K22" s="82">
        <v>3</v>
      </c>
      <c r="L22" s="2">
        <f t="shared" si="0"/>
        <v>24.25</v>
      </c>
      <c r="M22" s="41"/>
    </row>
    <row r="23" spans="1:13" ht="15">
      <c r="A23" s="8">
        <v>20</v>
      </c>
      <c r="B23" s="8" t="s">
        <v>432</v>
      </c>
      <c r="C23" s="23">
        <v>12</v>
      </c>
      <c r="D23" s="29" t="s">
        <v>267</v>
      </c>
      <c r="E23" s="24" t="s">
        <v>156</v>
      </c>
      <c r="F23" s="24" t="s">
        <v>112</v>
      </c>
      <c r="G23" s="16">
        <v>3.25</v>
      </c>
      <c r="H23" s="3">
        <v>3</v>
      </c>
      <c r="I23" s="3">
        <v>3</v>
      </c>
      <c r="J23" s="3">
        <v>12</v>
      </c>
      <c r="K23" s="3">
        <v>3</v>
      </c>
      <c r="L23" s="2">
        <f t="shared" si="0"/>
        <v>24.25</v>
      </c>
      <c r="M23" s="2"/>
    </row>
    <row r="24" spans="1:13" ht="15">
      <c r="A24" s="8">
        <v>21</v>
      </c>
      <c r="B24" s="8" t="s">
        <v>432</v>
      </c>
      <c r="C24" s="8">
        <v>8</v>
      </c>
      <c r="D24" s="30" t="s">
        <v>241</v>
      </c>
      <c r="E24" s="18" t="s">
        <v>338</v>
      </c>
      <c r="F24" s="18" t="s">
        <v>106</v>
      </c>
      <c r="G24" s="16">
        <v>6</v>
      </c>
      <c r="H24" s="3">
        <v>9</v>
      </c>
      <c r="I24" s="3">
        <v>1</v>
      </c>
      <c r="J24" s="3">
        <v>2</v>
      </c>
      <c r="K24" s="3">
        <v>5</v>
      </c>
      <c r="L24" s="2">
        <f t="shared" si="0"/>
        <v>23</v>
      </c>
      <c r="M24" s="2"/>
    </row>
    <row r="25" spans="1:13" ht="15">
      <c r="A25" s="8">
        <v>22</v>
      </c>
      <c r="B25" s="8" t="s">
        <v>432</v>
      </c>
      <c r="C25" s="8">
        <v>39</v>
      </c>
      <c r="D25" s="30" t="s">
        <v>258</v>
      </c>
      <c r="E25" s="18" t="s">
        <v>148</v>
      </c>
      <c r="F25" s="18" t="s">
        <v>56</v>
      </c>
      <c r="G25" s="16">
        <v>3.5</v>
      </c>
      <c r="H25" s="3">
        <v>9</v>
      </c>
      <c r="I25" s="3">
        <v>8</v>
      </c>
      <c r="J25" s="3">
        <v>0</v>
      </c>
      <c r="K25" s="3">
        <v>2</v>
      </c>
      <c r="L25" s="2">
        <f t="shared" si="0"/>
        <v>22.5</v>
      </c>
      <c r="M25" s="3"/>
    </row>
    <row r="26" spans="1:13" ht="15">
      <c r="A26" s="8">
        <v>23</v>
      </c>
      <c r="B26" s="8" t="s">
        <v>432</v>
      </c>
      <c r="C26" s="8">
        <v>28</v>
      </c>
      <c r="D26" s="30" t="s">
        <v>16</v>
      </c>
      <c r="E26" s="18" t="s">
        <v>341</v>
      </c>
      <c r="F26" s="18" t="s">
        <v>104</v>
      </c>
      <c r="G26" s="16">
        <v>4</v>
      </c>
      <c r="H26" s="3">
        <v>2</v>
      </c>
      <c r="I26" s="3">
        <v>1</v>
      </c>
      <c r="J26" s="3">
        <v>12</v>
      </c>
      <c r="K26" s="3">
        <v>3</v>
      </c>
      <c r="L26" s="2">
        <f t="shared" si="0"/>
        <v>22</v>
      </c>
      <c r="M26" s="2"/>
    </row>
    <row r="27" spans="1:13" ht="15">
      <c r="A27" s="8">
        <v>24</v>
      </c>
      <c r="B27" s="8" t="s">
        <v>432</v>
      </c>
      <c r="C27" s="23">
        <v>11</v>
      </c>
      <c r="D27" s="29" t="s">
        <v>261</v>
      </c>
      <c r="E27" s="24" t="s">
        <v>141</v>
      </c>
      <c r="F27" s="24" t="s">
        <v>59</v>
      </c>
      <c r="G27" s="27">
        <v>2.75</v>
      </c>
      <c r="H27" s="22">
        <v>3</v>
      </c>
      <c r="I27" s="22">
        <v>2</v>
      </c>
      <c r="J27" s="22">
        <v>12</v>
      </c>
      <c r="K27" s="22">
        <v>1</v>
      </c>
      <c r="L27" s="2">
        <f t="shared" si="0"/>
        <v>20.75</v>
      </c>
      <c r="M27" s="2"/>
    </row>
    <row r="28" spans="1:13" ht="15">
      <c r="A28" s="8">
        <v>25</v>
      </c>
      <c r="B28" s="8" t="s">
        <v>432</v>
      </c>
      <c r="C28" s="23">
        <v>37</v>
      </c>
      <c r="D28" s="29" t="s">
        <v>255</v>
      </c>
      <c r="E28" s="24" t="s">
        <v>331</v>
      </c>
      <c r="F28" s="24" t="s">
        <v>37</v>
      </c>
      <c r="G28" s="16">
        <v>6.75</v>
      </c>
      <c r="H28" s="3">
        <v>9</v>
      </c>
      <c r="I28" s="3">
        <v>1</v>
      </c>
      <c r="J28" s="3">
        <v>0</v>
      </c>
      <c r="K28" s="3">
        <v>0</v>
      </c>
      <c r="L28" s="2">
        <f t="shared" si="0"/>
        <v>16.75</v>
      </c>
      <c r="M28" s="3"/>
    </row>
    <row r="29" spans="1:13" ht="15">
      <c r="A29" s="8">
        <v>26</v>
      </c>
      <c r="B29" s="8" t="s">
        <v>432</v>
      </c>
      <c r="C29" s="8">
        <v>16</v>
      </c>
      <c r="D29" s="30" t="s">
        <v>241</v>
      </c>
      <c r="E29" s="18" t="s">
        <v>145</v>
      </c>
      <c r="F29" s="18" t="s">
        <v>106</v>
      </c>
      <c r="G29" s="16">
        <v>1.75</v>
      </c>
      <c r="H29" s="3">
        <v>4.5</v>
      </c>
      <c r="I29" s="3">
        <v>2</v>
      </c>
      <c r="J29" s="3">
        <v>7</v>
      </c>
      <c r="K29" s="3">
        <v>1</v>
      </c>
      <c r="L29" s="2">
        <f t="shared" si="0"/>
        <v>16.25</v>
      </c>
      <c r="M29" s="2"/>
    </row>
    <row r="30" spans="1:13" ht="15">
      <c r="A30" s="8">
        <v>27</v>
      </c>
      <c r="B30" s="8" t="s">
        <v>432</v>
      </c>
      <c r="C30" s="8">
        <v>36</v>
      </c>
      <c r="D30" s="30" t="s">
        <v>257</v>
      </c>
      <c r="E30" s="18" t="s">
        <v>187</v>
      </c>
      <c r="F30" s="45" t="s">
        <v>431</v>
      </c>
      <c r="G30" s="16">
        <v>2.75</v>
      </c>
      <c r="H30" s="3">
        <v>0</v>
      </c>
      <c r="I30" s="3">
        <v>2</v>
      </c>
      <c r="J30" s="3">
        <v>2</v>
      </c>
      <c r="K30" s="3">
        <v>6</v>
      </c>
      <c r="L30" s="2">
        <f t="shared" si="0"/>
        <v>12.75</v>
      </c>
      <c r="M30" s="2"/>
    </row>
    <row r="31" spans="1:13" ht="15">
      <c r="A31" s="8">
        <v>28</v>
      </c>
      <c r="B31" s="8" t="s">
        <v>432</v>
      </c>
      <c r="C31" s="8">
        <v>43</v>
      </c>
      <c r="D31" s="34" t="s">
        <v>267</v>
      </c>
      <c r="E31" s="18" t="s">
        <v>339</v>
      </c>
      <c r="F31" s="18" t="s">
        <v>112</v>
      </c>
      <c r="G31" s="16">
        <v>5.5</v>
      </c>
      <c r="H31" s="3">
        <v>2</v>
      </c>
      <c r="I31" s="3">
        <v>2</v>
      </c>
      <c r="J31" s="3">
        <v>2</v>
      </c>
      <c r="K31" s="3">
        <v>1</v>
      </c>
      <c r="L31" s="2">
        <f t="shared" si="0"/>
        <v>12.5</v>
      </c>
      <c r="M31" s="2"/>
    </row>
    <row r="32" spans="1:13" ht="15">
      <c r="A32" s="8">
        <v>29</v>
      </c>
      <c r="B32" s="8" t="s">
        <v>432</v>
      </c>
      <c r="C32" s="8">
        <v>45</v>
      </c>
      <c r="D32" s="30" t="s">
        <v>256</v>
      </c>
      <c r="E32" s="18" t="s">
        <v>337</v>
      </c>
      <c r="F32" s="18" t="s">
        <v>105</v>
      </c>
      <c r="G32" s="16">
        <v>1.5</v>
      </c>
      <c r="H32" s="3">
        <v>9</v>
      </c>
      <c r="I32" s="3">
        <v>1</v>
      </c>
      <c r="J32" s="3">
        <v>0</v>
      </c>
      <c r="K32" s="3">
        <v>1</v>
      </c>
      <c r="L32" s="2">
        <f t="shared" si="0"/>
        <v>12.5</v>
      </c>
      <c r="M32" s="2"/>
    </row>
    <row r="33" spans="1:13" ht="15">
      <c r="A33" s="8">
        <v>30</v>
      </c>
      <c r="B33" s="8" t="s">
        <v>432</v>
      </c>
      <c r="C33" s="23">
        <v>13</v>
      </c>
      <c r="D33" s="29" t="s">
        <v>257</v>
      </c>
      <c r="E33" s="24" t="s">
        <v>334</v>
      </c>
      <c r="F33" s="45" t="s">
        <v>431</v>
      </c>
      <c r="G33" s="16">
        <v>1</v>
      </c>
      <c r="H33" s="3">
        <v>9</v>
      </c>
      <c r="I33" s="3">
        <v>0</v>
      </c>
      <c r="J33" s="3">
        <v>0</v>
      </c>
      <c r="K33" s="3">
        <v>1</v>
      </c>
      <c r="L33" s="2">
        <f t="shared" si="0"/>
        <v>11</v>
      </c>
      <c r="M33" s="3"/>
    </row>
    <row r="34" spans="1:13" ht="15">
      <c r="A34" s="8">
        <v>31</v>
      </c>
      <c r="B34" s="8" t="s">
        <v>432</v>
      </c>
      <c r="C34" s="8">
        <v>23</v>
      </c>
      <c r="D34" s="30" t="s">
        <v>247</v>
      </c>
      <c r="E34" s="18" t="s">
        <v>144</v>
      </c>
      <c r="F34" s="18" t="s">
        <v>39</v>
      </c>
      <c r="G34" s="16">
        <v>1.5</v>
      </c>
      <c r="H34" s="3">
        <v>7</v>
      </c>
      <c r="I34" s="3">
        <v>1</v>
      </c>
      <c r="J34" s="3">
        <v>0</v>
      </c>
      <c r="K34" s="3">
        <v>1</v>
      </c>
      <c r="L34" s="2">
        <f t="shared" si="0"/>
        <v>10.5</v>
      </c>
      <c r="M34" s="2"/>
    </row>
    <row r="35" spans="1:13" ht="15">
      <c r="A35" s="8">
        <v>32</v>
      </c>
      <c r="B35" s="8" t="s">
        <v>432</v>
      </c>
      <c r="C35" s="23">
        <v>32</v>
      </c>
      <c r="D35" s="29" t="s">
        <v>250</v>
      </c>
      <c r="E35" s="24" t="s">
        <v>335</v>
      </c>
      <c r="F35" s="24" t="s">
        <v>53</v>
      </c>
      <c r="G35" s="27">
        <v>2.5</v>
      </c>
      <c r="H35" s="22">
        <v>2</v>
      </c>
      <c r="I35" s="22">
        <v>0</v>
      </c>
      <c r="J35" s="22">
        <v>2</v>
      </c>
      <c r="K35" s="22">
        <v>3</v>
      </c>
      <c r="L35" s="2">
        <f t="shared" si="0"/>
        <v>9.5</v>
      </c>
      <c r="M35" s="2"/>
    </row>
    <row r="36" spans="1:13" ht="15">
      <c r="A36" s="8">
        <v>33</v>
      </c>
      <c r="B36" s="8" t="s">
        <v>432</v>
      </c>
      <c r="C36" s="8">
        <v>25</v>
      </c>
      <c r="D36" s="30" t="s">
        <v>243</v>
      </c>
      <c r="E36" s="18" t="s">
        <v>149</v>
      </c>
      <c r="F36" s="18" t="s">
        <v>58</v>
      </c>
      <c r="G36" s="16">
        <v>0</v>
      </c>
      <c r="H36" s="3">
        <v>0</v>
      </c>
      <c r="I36" s="3">
        <v>0</v>
      </c>
      <c r="J36" s="3">
        <v>5</v>
      </c>
      <c r="K36" s="3">
        <v>2</v>
      </c>
      <c r="L36" s="2">
        <f t="shared" si="0"/>
        <v>7</v>
      </c>
      <c r="M36" s="3"/>
    </row>
    <row r="37" spans="1:13" ht="15">
      <c r="A37" s="8">
        <v>34</v>
      </c>
      <c r="B37" s="8" t="s">
        <v>432</v>
      </c>
      <c r="C37" s="23">
        <v>6</v>
      </c>
      <c r="D37" s="29" t="s">
        <v>246</v>
      </c>
      <c r="E37" s="24" t="s">
        <v>330</v>
      </c>
      <c r="F37" s="24" t="s">
        <v>55</v>
      </c>
      <c r="G37" s="16">
        <v>0.25</v>
      </c>
      <c r="H37" s="3">
        <v>4</v>
      </c>
      <c r="I37" s="3">
        <v>1</v>
      </c>
      <c r="J37" s="3">
        <v>0</v>
      </c>
      <c r="K37" s="3">
        <v>1</v>
      </c>
      <c r="L37" s="2">
        <f t="shared" si="0"/>
        <v>6.25</v>
      </c>
      <c r="M37" s="2"/>
    </row>
    <row r="38" spans="1:13" ht="15">
      <c r="A38" s="8">
        <v>35</v>
      </c>
      <c r="B38" s="8" t="s">
        <v>432</v>
      </c>
      <c r="C38" s="23">
        <v>7</v>
      </c>
      <c r="D38" s="29" t="s">
        <v>16</v>
      </c>
      <c r="E38" s="24" t="s">
        <v>333</v>
      </c>
      <c r="F38" s="24" t="s">
        <v>104</v>
      </c>
      <c r="G38" s="16">
        <v>1.25</v>
      </c>
      <c r="H38" s="3">
        <v>1</v>
      </c>
      <c r="I38" s="3">
        <v>1</v>
      </c>
      <c r="J38" s="3">
        <v>0</v>
      </c>
      <c r="K38" s="3">
        <v>3</v>
      </c>
      <c r="L38" s="2">
        <f t="shared" si="0"/>
        <v>6.25</v>
      </c>
      <c r="M38" s="3"/>
    </row>
    <row r="39" spans="1:13" ht="15">
      <c r="A39" s="8">
        <v>36</v>
      </c>
      <c r="B39" s="8" t="s">
        <v>432</v>
      </c>
      <c r="C39" s="8">
        <v>38</v>
      </c>
      <c r="D39" s="30" t="s">
        <v>262</v>
      </c>
      <c r="E39" s="18" t="s">
        <v>336</v>
      </c>
      <c r="F39" s="18" t="s">
        <v>54</v>
      </c>
      <c r="G39" s="16">
        <v>1.25</v>
      </c>
      <c r="H39" s="3">
        <v>0</v>
      </c>
      <c r="I39" s="3">
        <v>0</v>
      </c>
      <c r="J39" s="3">
        <v>0</v>
      </c>
      <c r="K39" s="3">
        <v>3</v>
      </c>
      <c r="L39" s="2">
        <f t="shared" si="0"/>
        <v>4.25</v>
      </c>
      <c r="M39" s="2"/>
    </row>
    <row r="40" spans="1:13" ht="15">
      <c r="A40" s="8">
        <v>37</v>
      </c>
      <c r="B40" s="8" t="s">
        <v>432</v>
      </c>
      <c r="C40" s="8">
        <v>42</v>
      </c>
      <c r="D40" s="30" t="s">
        <v>247</v>
      </c>
      <c r="E40" s="18" t="s">
        <v>150</v>
      </c>
      <c r="F40" s="18" t="s">
        <v>39</v>
      </c>
      <c r="G40" s="16">
        <v>2.25</v>
      </c>
      <c r="H40" s="3">
        <v>0</v>
      </c>
      <c r="I40" s="3">
        <v>1</v>
      </c>
      <c r="J40" s="3">
        <v>0</v>
      </c>
      <c r="K40" s="3">
        <v>1</v>
      </c>
      <c r="L40" s="2">
        <f t="shared" si="0"/>
        <v>4.25</v>
      </c>
      <c r="M40" s="2"/>
    </row>
    <row r="41" spans="1:13" ht="15">
      <c r="A41" s="8">
        <v>38</v>
      </c>
      <c r="B41" s="8" t="s">
        <v>432</v>
      </c>
      <c r="C41" s="8">
        <v>24</v>
      </c>
      <c r="D41" s="30" t="s">
        <v>263</v>
      </c>
      <c r="E41" s="18" t="s">
        <v>344</v>
      </c>
      <c r="F41" s="18" t="s">
        <v>61</v>
      </c>
      <c r="G41" s="16">
        <v>1</v>
      </c>
      <c r="H41" s="3">
        <v>2</v>
      </c>
      <c r="I41" s="3">
        <v>0</v>
      </c>
      <c r="J41" s="3">
        <v>0</v>
      </c>
      <c r="K41" s="3">
        <v>1</v>
      </c>
      <c r="L41" s="2">
        <f t="shared" si="0"/>
        <v>4</v>
      </c>
      <c r="M41" s="2"/>
    </row>
    <row r="42" spans="1:13" ht="15">
      <c r="A42" s="8">
        <v>39</v>
      </c>
      <c r="B42" s="8" t="s">
        <v>432</v>
      </c>
      <c r="C42" s="23">
        <v>3</v>
      </c>
      <c r="D42" s="32">
        <v>15</v>
      </c>
      <c r="E42" s="24" t="s">
        <v>153</v>
      </c>
      <c r="F42" s="24" t="s">
        <v>54</v>
      </c>
      <c r="G42" s="16">
        <v>1.5</v>
      </c>
      <c r="H42" s="3">
        <v>1</v>
      </c>
      <c r="I42" s="3">
        <v>1</v>
      </c>
      <c r="J42" s="3">
        <v>0</v>
      </c>
      <c r="K42" s="3">
        <v>0</v>
      </c>
      <c r="L42" s="2">
        <f t="shared" si="0"/>
        <v>3.5</v>
      </c>
      <c r="M42" s="3"/>
    </row>
    <row r="43" spans="1:13" ht="15">
      <c r="A43" s="8">
        <v>40</v>
      </c>
      <c r="B43" s="8" t="s">
        <v>432</v>
      </c>
      <c r="C43" s="8">
        <v>10</v>
      </c>
      <c r="D43" s="30" t="s">
        <v>258</v>
      </c>
      <c r="E43" s="18" t="s">
        <v>142</v>
      </c>
      <c r="F43" s="18" t="s">
        <v>56</v>
      </c>
      <c r="G43" s="16">
        <v>0.25</v>
      </c>
      <c r="H43" s="3">
        <v>1</v>
      </c>
      <c r="I43" s="3">
        <v>1</v>
      </c>
      <c r="J43" s="3">
        <v>0</v>
      </c>
      <c r="K43" s="3">
        <v>1</v>
      </c>
      <c r="L43" s="2">
        <f t="shared" si="0"/>
        <v>3.25</v>
      </c>
      <c r="M43" s="2"/>
    </row>
    <row r="44" spans="1:13" ht="15">
      <c r="A44" s="8">
        <v>41</v>
      </c>
      <c r="B44" s="8" t="s">
        <v>432</v>
      </c>
      <c r="C44" s="23">
        <v>4</v>
      </c>
      <c r="D44" s="29" t="s">
        <v>252</v>
      </c>
      <c r="E44" s="24" t="s">
        <v>332</v>
      </c>
      <c r="F44" s="24" t="s">
        <v>47</v>
      </c>
      <c r="G44" s="27">
        <v>2</v>
      </c>
      <c r="H44" s="22">
        <v>0</v>
      </c>
      <c r="I44" s="22">
        <v>1</v>
      </c>
      <c r="J44" s="22">
        <v>0</v>
      </c>
      <c r="K44" s="22">
        <v>0</v>
      </c>
      <c r="L44" s="2">
        <f t="shared" si="0"/>
        <v>3</v>
      </c>
      <c r="M44" s="2"/>
    </row>
    <row r="45" spans="1:13" ht="15">
      <c r="A45" s="8">
        <v>42</v>
      </c>
      <c r="B45" s="8" t="s">
        <v>432</v>
      </c>
      <c r="C45" s="8">
        <v>26</v>
      </c>
      <c r="D45" s="30" t="s">
        <v>255</v>
      </c>
      <c r="E45" s="18" t="s">
        <v>343</v>
      </c>
      <c r="F45" s="18" t="s">
        <v>102</v>
      </c>
      <c r="G45" s="16">
        <v>1.75</v>
      </c>
      <c r="H45" s="3">
        <v>1</v>
      </c>
      <c r="I45" s="3">
        <v>0</v>
      </c>
      <c r="J45" s="3">
        <v>0</v>
      </c>
      <c r="K45" s="3">
        <v>0</v>
      </c>
      <c r="L45" s="2">
        <f t="shared" si="0"/>
        <v>2.75</v>
      </c>
      <c r="M45" s="3"/>
    </row>
    <row r="46" spans="1:13" ht="15">
      <c r="A46" s="8">
        <v>43</v>
      </c>
      <c r="B46" s="8" t="s">
        <v>432</v>
      </c>
      <c r="C46" s="8">
        <v>41</v>
      </c>
      <c r="D46" s="30" t="s">
        <v>263</v>
      </c>
      <c r="E46" s="18" t="s">
        <v>342</v>
      </c>
      <c r="F46" s="18" t="s">
        <v>64</v>
      </c>
      <c r="G46" s="16">
        <v>0.25</v>
      </c>
      <c r="H46" s="3">
        <v>1</v>
      </c>
      <c r="I46" s="3">
        <v>1</v>
      </c>
      <c r="J46" s="3">
        <v>0</v>
      </c>
      <c r="K46" s="3">
        <v>0</v>
      </c>
      <c r="L46" s="2">
        <f t="shared" si="0"/>
        <v>2.25</v>
      </c>
      <c r="M46" s="2"/>
    </row>
    <row r="47" spans="1:13" ht="15">
      <c r="A47" s="8">
        <v>44</v>
      </c>
      <c r="B47" s="8" t="s">
        <v>432</v>
      </c>
      <c r="C47" s="8">
        <v>34</v>
      </c>
      <c r="D47" s="17" t="s">
        <v>347</v>
      </c>
      <c r="E47" s="36" t="s">
        <v>348</v>
      </c>
      <c r="F47" s="36" t="s">
        <v>165</v>
      </c>
      <c r="G47" s="16">
        <v>0</v>
      </c>
      <c r="H47" s="3">
        <v>2</v>
      </c>
      <c r="I47" s="3">
        <v>0</v>
      </c>
      <c r="J47" s="3">
        <v>0</v>
      </c>
      <c r="K47" s="3">
        <v>0</v>
      </c>
      <c r="L47" s="2">
        <f t="shared" si="0"/>
        <v>2</v>
      </c>
      <c r="M47" s="3"/>
    </row>
    <row r="48" spans="1:13" ht="15">
      <c r="A48" s="8">
        <v>45</v>
      </c>
      <c r="B48" s="8" t="s">
        <v>432</v>
      </c>
      <c r="C48" s="8">
        <v>40</v>
      </c>
      <c r="D48" s="30" t="s">
        <v>261</v>
      </c>
      <c r="E48" s="18" t="s">
        <v>340</v>
      </c>
      <c r="F48" s="18" t="s">
        <v>59</v>
      </c>
      <c r="G48" s="27">
        <v>1.5</v>
      </c>
      <c r="H48" s="22">
        <v>0</v>
      </c>
      <c r="I48" s="22">
        <v>0.5</v>
      </c>
      <c r="J48" s="22">
        <v>0</v>
      </c>
      <c r="K48" s="22">
        <v>0</v>
      </c>
      <c r="L48" s="2">
        <f t="shared" si="0"/>
        <v>2</v>
      </c>
      <c r="M48" s="2"/>
    </row>
    <row r="49" spans="1:13" ht="15">
      <c r="A49" s="8">
        <v>46</v>
      </c>
      <c r="B49" s="8" t="s">
        <v>432</v>
      </c>
      <c r="C49" s="8">
        <v>5</v>
      </c>
      <c r="D49" s="8" t="s">
        <v>345</v>
      </c>
      <c r="E49" s="35" t="s">
        <v>346</v>
      </c>
      <c r="F49" s="35" t="s">
        <v>166</v>
      </c>
      <c r="G49" s="16">
        <v>1</v>
      </c>
      <c r="H49" s="3">
        <v>0</v>
      </c>
      <c r="I49" s="3">
        <v>0</v>
      </c>
      <c r="J49" s="3">
        <v>0</v>
      </c>
      <c r="K49" s="3">
        <v>0</v>
      </c>
      <c r="L49" s="2">
        <f t="shared" si="0"/>
        <v>1</v>
      </c>
      <c r="M49" s="3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8"/>
      <c r="B52" s="8"/>
      <c r="C52" s="8"/>
      <c r="D52" s="8"/>
      <c r="E52" s="35"/>
      <c r="F52" s="35"/>
      <c r="G52" s="3"/>
      <c r="H52" s="3"/>
      <c r="I52" s="3"/>
      <c r="J52" s="3"/>
      <c r="K52" s="3"/>
      <c r="L52" s="2"/>
      <c r="M52" s="2"/>
    </row>
    <row r="53" spans="1:13" ht="15">
      <c r="A53" s="8"/>
      <c r="B53" s="8"/>
      <c r="C53" s="8"/>
      <c r="D53" s="17"/>
      <c r="E53" s="18"/>
      <c r="F53" s="18"/>
      <c r="G53" s="16"/>
      <c r="H53" s="3"/>
      <c r="I53" s="3"/>
      <c r="J53" s="3"/>
      <c r="K53" s="3"/>
      <c r="L53" s="2"/>
      <c r="M53" s="2"/>
    </row>
    <row r="54" spans="1:12" ht="15">
      <c r="A54" s="10"/>
      <c r="B54" s="10"/>
      <c r="C54" s="79"/>
      <c r="D54" s="10"/>
      <c r="E54" s="10"/>
      <c r="F54" s="10"/>
      <c r="L54" s="7"/>
    </row>
    <row r="55" spans="1:6" ht="15">
      <c r="A55" s="87" t="s">
        <v>11</v>
      </c>
      <c r="B55" s="87"/>
      <c r="C55" s="87"/>
      <c r="D55" s="87"/>
      <c r="E55" s="13" t="s">
        <v>426</v>
      </c>
      <c r="F55" s="10"/>
    </row>
    <row r="56" spans="1:6" ht="15">
      <c r="A56" s="87" t="s">
        <v>8</v>
      </c>
      <c r="B56" s="87"/>
      <c r="C56" s="87"/>
      <c r="D56" s="87"/>
      <c r="E56" s="11" t="s">
        <v>421</v>
      </c>
      <c r="F56" s="11"/>
    </row>
    <row r="57" spans="1:6" ht="15">
      <c r="A57" s="10"/>
      <c r="B57" s="10"/>
      <c r="C57" s="79"/>
      <c r="D57" s="10"/>
      <c r="E57" s="11" t="s">
        <v>422</v>
      </c>
      <c r="F57" s="11"/>
    </row>
    <row r="58" spans="1:5" ht="15">
      <c r="A58" s="10"/>
      <c r="B58" s="10"/>
      <c r="C58" s="79"/>
      <c r="D58" s="10"/>
      <c r="E58" s="12" t="s">
        <v>423</v>
      </c>
    </row>
    <row r="59" spans="1:6" ht="15">
      <c r="A59" s="10"/>
      <c r="B59" s="10"/>
      <c r="C59" s="79"/>
      <c r="D59" s="10"/>
      <c r="E59" s="12" t="s">
        <v>424</v>
      </c>
      <c r="F59" s="10"/>
    </row>
    <row r="60" spans="1:6" ht="15">
      <c r="A60" s="10"/>
      <c r="B60" s="10"/>
      <c r="C60" s="79"/>
      <c r="D60" s="10"/>
      <c r="E60" s="12" t="s">
        <v>425</v>
      </c>
      <c r="F60" s="10"/>
    </row>
    <row r="64" ht="15">
      <c r="E64" t="s">
        <v>14</v>
      </c>
    </row>
  </sheetData>
  <sheetProtection/>
  <autoFilter ref="D2:D53"/>
  <mergeCells count="11">
    <mergeCell ref="A56:D56"/>
    <mergeCell ref="M2:M3"/>
    <mergeCell ref="G2:K2"/>
    <mergeCell ref="L2:L3"/>
    <mergeCell ref="B2:C3"/>
    <mergeCell ref="A55:D55"/>
    <mergeCell ref="A1:M1"/>
    <mergeCell ref="A2:A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Lybchak</cp:lastModifiedBy>
  <cp:lastPrinted>2016-12-20T15:53:19Z</cp:lastPrinted>
  <dcterms:created xsi:type="dcterms:W3CDTF">2009-12-24T07:39:02Z</dcterms:created>
  <dcterms:modified xsi:type="dcterms:W3CDTF">2016-12-21T10:22:41Z</dcterms:modified>
  <cp:category/>
  <cp:version/>
  <cp:contentType/>
  <cp:contentStatus/>
</cp:coreProperties>
</file>