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mysite.vmr.gov.ua/my/oleksienkoms/Documents/Конкурси/Майстер української орфографії/"/>
    </mc:Choice>
  </mc:AlternateContent>
  <bookViews>
    <workbookView xWindow="0" yWindow="0" windowWidth="28800" windowHeight="12435"/>
  </bookViews>
  <sheets>
    <sheet name=" 5 клас" sheetId="1" r:id="rId1"/>
    <sheet name="6 клас" sheetId="2" r:id="rId2"/>
    <sheet name="7 клас" sheetId="3" r:id="rId3"/>
    <sheet name="8 клас" sheetId="4" r:id="rId4"/>
  </sheets>
  <calcPr calcId="152511"/>
</workbook>
</file>

<file path=xl/calcChain.xml><?xml version="1.0" encoding="utf-8"?>
<calcChain xmlns="http://schemas.openxmlformats.org/spreadsheetml/2006/main">
  <c r="M27" i="3" l="1"/>
  <c r="M18" i="3"/>
  <c r="M8" i="3"/>
  <c r="M11" i="3"/>
  <c r="L5" i="1"/>
  <c r="L27" i="1"/>
  <c r="L7" i="1"/>
  <c r="L13" i="1"/>
  <c r="L16" i="1"/>
  <c r="L8" i="1"/>
  <c r="L17" i="1"/>
  <c r="L28" i="1"/>
  <c r="L20" i="1"/>
  <c r="L31" i="1"/>
  <c r="L21" i="1"/>
  <c r="L34" i="1"/>
  <c r="L30" i="1"/>
  <c r="L22" i="1"/>
  <c r="L14" i="1"/>
  <c r="L33" i="1"/>
  <c r="L23" i="1"/>
  <c r="L18" i="1"/>
  <c r="L25" i="1"/>
  <c r="L32" i="1"/>
  <c r="L15" i="1"/>
  <c r="L9" i="1"/>
  <c r="L6" i="1"/>
  <c r="L29" i="1"/>
  <c r="L4" i="1"/>
  <c r="L24" i="1"/>
  <c r="L10" i="1"/>
  <c r="L19" i="1"/>
  <c r="L11" i="1"/>
  <c r="L26" i="1"/>
  <c r="L12" i="1"/>
  <c r="L31" i="4"/>
  <c r="L12" i="4"/>
  <c r="L21" i="4"/>
  <c r="L30" i="4"/>
  <c r="L13" i="4"/>
  <c r="L29" i="4"/>
  <c r="L23" i="4"/>
  <c r="L6" i="4"/>
  <c r="L16" i="4"/>
  <c r="L4" i="4"/>
  <c r="L9" i="4"/>
  <c r="L18" i="4"/>
  <c r="L20" i="4"/>
  <c r="L14" i="4"/>
  <c r="L24" i="4"/>
  <c r="L8" i="4"/>
  <c r="L28" i="4"/>
  <c r="L10" i="4"/>
  <c r="L7" i="4"/>
  <c r="L11" i="4"/>
  <c r="L17" i="4"/>
  <c r="L26" i="4"/>
  <c r="L27" i="4"/>
  <c r="L25" i="4"/>
  <c r="L32" i="4"/>
  <c r="L15" i="4"/>
  <c r="L22" i="4"/>
  <c r="L5" i="4"/>
  <c r="L19" i="4"/>
  <c r="M20" i="3"/>
  <c r="M17" i="3"/>
  <c r="M35" i="3"/>
  <c r="M33" i="3"/>
  <c r="M19" i="3"/>
  <c r="M30" i="3"/>
  <c r="M29" i="3"/>
  <c r="M22" i="3"/>
  <c r="M6" i="3"/>
  <c r="M16" i="3"/>
  <c r="M14" i="3"/>
  <c r="M15" i="3"/>
  <c r="M13" i="3"/>
  <c r="M31" i="3"/>
  <c r="M24" i="3"/>
  <c r="M10" i="3"/>
  <c r="M26" i="3"/>
  <c r="M23" i="3"/>
  <c r="M7" i="3"/>
  <c r="M4" i="3"/>
  <c r="M32" i="3"/>
  <c r="M12" i="3"/>
  <c r="M9" i="3"/>
  <c r="M21" i="3"/>
  <c r="M28" i="3"/>
  <c r="M25" i="3"/>
  <c r="M5" i="3"/>
  <c r="M34" i="3"/>
  <c r="M29" i="2"/>
  <c r="M18" i="2"/>
  <c r="M17" i="2"/>
  <c r="M15" i="2"/>
  <c r="M34" i="2"/>
  <c r="M28" i="2"/>
  <c r="M33" i="2"/>
  <c r="M4" i="2"/>
  <c r="M27" i="2"/>
  <c r="M19" i="2"/>
  <c r="M16" i="2"/>
  <c r="M9" i="2"/>
  <c r="M32" i="2"/>
  <c r="M31" i="2"/>
  <c r="M14" i="2"/>
  <c r="M30" i="2"/>
  <c r="M35" i="2"/>
  <c r="M24" i="2"/>
  <c r="M20" i="2"/>
  <c r="M13" i="2"/>
  <c r="M25" i="2"/>
  <c r="M6" i="2"/>
  <c r="M8" i="2"/>
  <c r="M12" i="2"/>
  <c r="M7" i="2"/>
  <c r="M22" i="2"/>
  <c r="M11" i="2"/>
  <c r="M21" i="2"/>
  <c r="M10" i="2"/>
  <c r="M26" i="2"/>
  <c r="M5" i="2"/>
  <c r="M23" i="2"/>
</calcChain>
</file>

<file path=xl/sharedStrings.xml><?xml version="1.0" encoding="utf-8"?>
<sst xmlns="http://schemas.openxmlformats.org/spreadsheetml/2006/main" count="503" uniqueCount="396">
  <si>
    <t>№</t>
  </si>
  <si>
    <t>Шифр</t>
  </si>
  <si>
    <t>№ закладу</t>
  </si>
  <si>
    <t>Клас</t>
  </si>
  <si>
    <t>ПІБ вчителя</t>
  </si>
  <si>
    <t>Завдання</t>
  </si>
  <si>
    <t>Сума</t>
  </si>
  <si>
    <t>Місце</t>
  </si>
  <si>
    <t>Примітка</t>
  </si>
  <si>
    <t>Прізвище ім'я, по батькови учня</t>
  </si>
  <si>
    <t>Костенко Софія Володимирівна</t>
  </si>
  <si>
    <t>Сковира Тетяна Павлівна</t>
  </si>
  <si>
    <t>Куций Іван Олександрович</t>
  </si>
  <si>
    <t>Хавтирко Софія Артемівна</t>
  </si>
  <si>
    <t>Янішевська Ангеліна Олегівна</t>
  </si>
  <si>
    <t>Шиманська Софія Олександрівна</t>
  </si>
  <si>
    <t>Малечко Софія Сергіївна</t>
  </si>
  <si>
    <t>Голуб Анна Олександрівна</t>
  </si>
  <si>
    <t>Фостик Марія Володимирівна</t>
  </si>
  <si>
    <t>Дельфін</t>
  </si>
  <si>
    <t>Білоконь В.О.</t>
  </si>
  <si>
    <t>Шумна А.М.</t>
  </si>
  <si>
    <t>Маринич О.В.</t>
  </si>
  <si>
    <t>Заремблюк С.І.</t>
  </si>
  <si>
    <t>Дмитришина О.В.</t>
  </si>
  <si>
    <t>Штурма С.І.</t>
  </si>
  <si>
    <t>Муляренко Є.М.</t>
  </si>
  <si>
    <t>Пастух Л.М.</t>
  </si>
  <si>
    <t>Дорожинська О.В.</t>
  </si>
  <si>
    <t>Ковальчук Л.Е.</t>
  </si>
  <si>
    <t>Асаулюк М.О.</t>
  </si>
  <si>
    <t>Гура Т.Д.</t>
  </si>
  <si>
    <t>Волковська О.В.</t>
  </si>
  <si>
    <t>Іваськова Н.В.</t>
  </si>
  <si>
    <t>Мазур Л.Ф.</t>
  </si>
  <si>
    <t>Драч Г.І.</t>
  </si>
  <si>
    <t>Скірська К.П.</t>
  </si>
  <si>
    <t>Анділахай Ю.Г.</t>
  </si>
  <si>
    <t>Фасоля Т.М.</t>
  </si>
  <si>
    <t>Рибак О.В.</t>
  </si>
  <si>
    <t>Алмазова О.Л.</t>
  </si>
  <si>
    <t>Шпак О.В.</t>
  </si>
  <si>
    <t>Стебельська Галина Андріївна</t>
  </si>
  <si>
    <t>Олійник Юлія Сергіївна</t>
  </si>
  <si>
    <t>Бондар Софія Ігорівна</t>
  </si>
  <si>
    <t>Пугач Дар’я Богданівна</t>
  </si>
  <si>
    <t>Крижанівська Анна Валеріївна</t>
  </si>
  <si>
    <t>Грабар Анастасія Олегівна</t>
  </si>
  <si>
    <t>Гуцько Катерина Віталіївна</t>
  </si>
  <si>
    <t>Федик Анастасія Миколаївна</t>
  </si>
  <si>
    <t>Вурсіченко Ангеліна Андріївна</t>
  </si>
  <si>
    <t>Добера Г.В.</t>
  </si>
  <si>
    <t>Березовська І.В.</t>
  </si>
  <si>
    <t>Самаруха О.В.</t>
  </si>
  <si>
    <t>Кудлаєнко Т.Ф.</t>
  </si>
  <si>
    <t>Юрчак А.Л.</t>
  </si>
  <si>
    <t>Пивовар І.Ю.</t>
  </si>
  <si>
    <t>Левицька Л.В.</t>
  </si>
  <si>
    <t>Тимощук А.С.</t>
  </si>
  <si>
    <t>Калашник Ю.П.</t>
  </si>
  <si>
    <t>Ліхачова О.В.</t>
  </si>
  <si>
    <t>Бернацька Н.Д.</t>
  </si>
  <si>
    <t>Коломієць Т.А.</t>
  </si>
  <si>
    <t>Шуляк Н.М.</t>
  </si>
  <si>
    <t>Тарнавська О.А.</t>
  </si>
  <si>
    <t>Довгорук Н.А.</t>
  </si>
  <si>
    <t>Штодько Н.П.</t>
  </si>
  <si>
    <t>Заболотна О.О.</t>
  </si>
  <si>
    <t>Когут Л.М.</t>
  </si>
  <si>
    <t>Козачук Г.В.</t>
  </si>
  <si>
    <t>Дусанюк Н.П.</t>
  </si>
  <si>
    <t>Бужак Л.В.</t>
  </si>
  <si>
    <r>
      <rPr>
        <b/>
        <sz val="11"/>
        <color theme="1"/>
        <rFont val="Times New Roman"/>
        <family val="1"/>
        <charset val="204"/>
      </rPr>
      <t>ВІДОМІСТЬ</t>
    </r>
    <r>
      <rPr>
        <sz val="11"/>
        <color theme="1"/>
        <rFont val="Times New Roman"/>
        <family val="1"/>
        <charset val="204"/>
      </rPr>
      <t xml:space="preserve"> результатів конкурсу на кращого знавця українського правопису "Майстер української орфографії" 17.03.2017 ЗШ № 9    </t>
    </r>
    <r>
      <rPr>
        <b/>
        <u/>
        <sz val="11"/>
        <color theme="1"/>
        <rFont val="Times New Roman"/>
        <family val="1"/>
        <charset val="204"/>
      </rPr>
      <t>8</t>
    </r>
    <r>
      <rPr>
        <u/>
        <sz val="11"/>
        <color theme="1"/>
        <rFont val="Times New Roman"/>
        <family val="1"/>
        <charset val="204"/>
      </rPr>
      <t xml:space="preserve"> КЛАС</t>
    </r>
  </si>
  <si>
    <t>Лученко Ольга Сергіївна</t>
  </si>
  <si>
    <t>Патій Олександр Олександрович</t>
  </si>
  <si>
    <t>Карпінська О.П.</t>
  </si>
  <si>
    <t>Кузьмік Л.О.</t>
  </si>
  <si>
    <t>Нестеренко З.Й.</t>
  </si>
  <si>
    <t>Кравець Л.М.</t>
  </si>
  <si>
    <t>Дубенчак О.Б.</t>
  </si>
  <si>
    <t>Вернигора В.В.</t>
  </si>
  <si>
    <t>Лущенко Софія Дмитрівна</t>
  </si>
  <si>
    <t>Вибиванний Назар Вікторович</t>
  </si>
  <si>
    <t>Кулик Катерина Юріївна</t>
  </si>
  <si>
    <t>Сіваєва Л.П.</t>
  </si>
  <si>
    <t>Станкевич Н.В.</t>
  </si>
  <si>
    <t>Сарафанюк В.А.</t>
  </si>
  <si>
    <t>Конюхова Ю.В.</t>
  </si>
  <si>
    <t>Павленко Н.І.</t>
  </si>
  <si>
    <t>Коваль І.Б.</t>
  </si>
  <si>
    <t>Боднар Г.О.</t>
  </si>
  <si>
    <t>Очеретна Т.В.</t>
  </si>
  <si>
    <t>Демянчук Т.О.</t>
  </si>
  <si>
    <t>Колотій Г.М.</t>
  </si>
  <si>
    <t>Сенченко Олена Олегівна</t>
  </si>
  <si>
    <t>Булатова Г.П.</t>
  </si>
  <si>
    <t>Миколюк Н.І.</t>
  </si>
  <si>
    <t>Янощук Л.Л.</t>
  </si>
  <si>
    <t>Книжник О.В.</t>
  </si>
  <si>
    <t>Бойко Н.В.</t>
  </si>
  <si>
    <t>Цопа Т.М.</t>
  </si>
  <si>
    <t>Шаповалюк Л.Ю.</t>
  </si>
  <si>
    <t>Калашник Т.В.</t>
  </si>
  <si>
    <t>Щаслива Р.О.</t>
  </si>
  <si>
    <t>Примчук Ю.М.</t>
  </si>
  <si>
    <t>ВТЛ</t>
  </si>
  <si>
    <t>Ленартович Н.А.</t>
  </si>
  <si>
    <r>
      <rPr>
        <b/>
        <sz val="11"/>
        <color theme="1"/>
        <rFont val="Times New Roman"/>
        <family val="1"/>
        <charset val="204"/>
      </rPr>
      <t>ВІДОМІСТЬ</t>
    </r>
    <r>
      <rPr>
        <sz val="11"/>
        <color theme="1"/>
        <rFont val="Times New Roman"/>
        <family val="1"/>
        <charset val="204"/>
      </rPr>
      <t xml:space="preserve"> результатів конкурсу на кращого знавця українського правопису "Майстер української орфографії" 16.03.2018    </t>
    </r>
    <r>
      <rPr>
        <b/>
        <u/>
        <sz val="11"/>
        <color theme="1"/>
        <rFont val="Times New Roman"/>
        <family val="1"/>
        <charset val="204"/>
      </rPr>
      <t>5</t>
    </r>
    <r>
      <rPr>
        <u/>
        <sz val="11"/>
        <color theme="1"/>
        <rFont val="Times New Roman"/>
        <family val="1"/>
        <charset val="204"/>
      </rPr>
      <t xml:space="preserve"> КЛАС</t>
    </r>
  </si>
  <si>
    <r>
      <rPr>
        <b/>
        <sz val="11"/>
        <color theme="1"/>
        <rFont val="Times New Roman"/>
        <family val="1"/>
        <charset val="204"/>
      </rPr>
      <t>ВІДОМІСТЬ</t>
    </r>
    <r>
      <rPr>
        <sz val="11"/>
        <color theme="1"/>
        <rFont val="Times New Roman"/>
        <family val="1"/>
        <charset val="204"/>
      </rPr>
      <t xml:space="preserve"> результатів конкурсу на кращого знавця українського правопису "Майстер української орфографії" 16.03.2018    </t>
    </r>
    <r>
      <rPr>
        <b/>
        <u/>
        <sz val="11"/>
        <color theme="1"/>
        <rFont val="Times New Roman"/>
        <family val="1"/>
        <charset val="204"/>
      </rPr>
      <t>6</t>
    </r>
    <r>
      <rPr>
        <u/>
        <sz val="11"/>
        <color theme="1"/>
        <rFont val="Times New Roman"/>
        <family val="1"/>
        <charset val="204"/>
      </rPr>
      <t xml:space="preserve"> КЛАС</t>
    </r>
  </si>
  <si>
    <r>
      <rPr>
        <b/>
        <sz val="10"/>
        <color theme="1"/>
        <rFont val="Times New Roman"/>
        <family val="1"/>
        <charset val="204"/>
      </rPr>
      <t>ВІДОМІСТЬ</t>
    </r>
    <r>
      <rPr>
        <sz val="10"/>
        <color theme="1"/>
        <rFont val="Times New Roman"/>
        <family val="1"/>
        <charset val="204"/>
      </rPr>
      <t xml:space="preserve"> результатів конкурсу на кращого знавця українського правопису "Майстер української орфографії" 16.03.2018    </t>
    </r>
    <r>
      <rPr>
        <b/>
        <u/>
        <sz val="10"/>
        <color theme="1"/>
        <rFont val="Times New Roman"/>
        <family val="1"/>
        <charset val="204"/>
      </rPr>
      <t xml:space="preserve">7 </t>
    </r>
    <r>
      <rPr>
        <u/>
        <sz val="10"/>
        <color theme="1"/>
        <rFont val="Times New Roman"/>
        <family val="1"/>
        <charset val="204"/>
      </rPr>
      <t>КЛАС</t>
    </r>
  </si>
  <si>
    <t>Кривонос Дар’я Володимирівна</t>
  </si>
  <si>
    <t>Шкурат Анна Євгенівна</t>
  </si>
  <si>
    <t>Мазур Г.М.</t>
  </si>
  <si>
    <t>Бернадцька О.О.</t>
  </si>
  <si>
    <t>Львов Ніколай Євгенійович</t>
  </si>
  <si>
    <t>Нечаєва Н.С.</t>
  </si>
  <si>
    <t>Тягун О.С.</t>
  </si>
  <si>
    <t>Устенко Дарина Ігорівна</t>
  </si>
  <si>
    <t>Буга Т.І.</t>
  </si>
  <si>
    <t>Бойко Ірина Олександрівна</t>
  </si>
  <si>
    <t>Скидан В.А.</t>
  </si>
  <si>
    <t>Полударова Вікторія Володимирівна</t>
  </si>
  <si>
    <t>Терент’єва Марія Андріївна</t>
  </si>
  <si>
    <t>Сарахман Віталія Валеріївна</t>
  </si>
  <si>
    <t>Пучкова Марія Володимирівна</t>
  </si>
  <si>
    <t>Курганов Михайло Сергійович</t>
  </si>
  <si>
    <t>Марієчко А.А.</t>
  </si>
  <si>
    <t>Чеченєва Дарина Сергіївна</t>
  </si>
  <si>
    <t>Лисак Юлія Олегівна</t>
  </si>
  <si>
    <t>Лінник Ангеліна Володимирівна</t>
  </si>
  <si>
    <t>Фінклер Л.В.</t>
  </si>
  <si>
    <t>Приймук Максим Сергійович</t>
  </si>
  <si>
    <t>Лучицька Т.В.</t>
  </si>
  <si>
    <t>Сулима Діана Василівна</t>
  </si>
  <si>
    <t>Бахтіна А.В.</t>
  </si>
  <si>
    <t>Бахтіна Валерія Михайлівна</t>
  </si>
  <si>
    <t>Баніт Катерина Сергіївна</t>
  </si>
  <si>
    <t>Зубко Христина Віталіївна</t>
  </si>
  <si>
    <t>Будяк Крістіна Доменіківна</t>
  </si>
  <si>
    <t>Семенюк Крістіна  Сергіївна</t>
  </si>
  <si>
    <t>Романович В.М.</t>
  </si>
  <si>
    <t xml:space="preserve">Чайка Анна Сергіївна </t>
  </si>
  <si>
    <t xml:space="preserve">Зайцева О.М. </t>
  </si>
  <si>
    <t>Науменко Анастасія Олександрівна</t>
  </si>
  <si>
    <t>Гончарук Анастасія Русланівна</t>
  </si>
  <si>
    <t>Оцвера С.В.</t>
  </si>
  <si>
    <t xml:space="preserve">Боровко Наталія Євгеніївна </t>
  </si>
  <si>
    <t>Вдовиченко С.І.</t>
  </si>
  <si>
    <t>Пилявець Олександр Сергійович</t>
  </si>
  <si>
    <t>Гайдайчук Дмитро Дмитрович</t>
  </si>
  <si>
    <t>Львова Марія Іллівна</t>
  </si>
  <si>
    <t>Черній Т.А.</t>
  </si>
  <si>
    <t>Пуршега Катерина Ігорівна</t>
  </si>
  <si>
    <t>Якимчук Марія Віталіївна</t>
  </si>
  <si>
    <t>Ленартович Тетяна Олександрівна</t>
  </si>
  <si>
    <t>Панфьоров Богдан Андрійович</t>
  </si>
  <si>
    <t>Козанчук Анастасія Олегівна</t>
  </si>
  <si>
    <t>Дорош М.О.</t>
  </si>
  <si>
    <t>Кириченко Анастасія Геннадіївна</t>
  </si>
  <si>
    <t>Колч А.Л.</t>
  </si>
  <si>
    <t>Мордюк Анна Володимирівна</t>
  </si>
  <si>
    <t>Лукіянчук Н.В.</t>
  </si>
  <si>
    <t>Котець Вікторія Олегівна</t>
  </si>
  <si>
    <t>Король Валерія Олегівна</t>
  </si>
  <si>
    <t>Дроботун Олександра Олександрівна</t>
  </si>
  <si>
    <t>Моргунова Анастасія Костянтинівна</t>
  </si>
  <si>
    <t>Вовк Олександра Юріївна</t>
  </si>
  <si>
    <t>Мельник Тарас Романович</t>
  </si>
  <si>
    <t>Просянніков Дмитро Юрійович</t>
  </si>
  <si>
    <t>Коваль Ілля Вікторович</t>
  </si>
  <si>
    <t>Дячук О.В.</t>
  </si>
  <si>
    <t>Коваль Вікторія Григорівна</t>
  </si>
  <si>
    <t>Міненко  Анастасія Олександрівна</t>
  </si>
  <si>
    <t>Чуприна Юлія Ігорівна</t>
  </si>
  <si>
    <t>Жереб Анастасія Сергіївна</t>
  </si>
  <si>
    <t>Ковріжних Т.М.</t>
  </si>
  <si>
    <t>Кириченко Катерина Дмитрівна</t>
  </si>
  <si>
    <t>Третьякова Л.І.</t>
  </si>
  <si>
    <t>Нечаєва Ульяна Миколаївна</t>
  </si>
  <si>
    <t>Довгань Нікіта Анатолійович</t>
  </si>
  <si>
    <t>Діордійчук Оександра Миколаївна</t>
  </si>
  <si>
    <t>Шубіна Дар'я Сергіївна</t>
  </si>
  <si>
    <t>Бохонко Л.О.</t>
  </si>
  <si>
    <t>Шевчук Марія Павліна</t>
  </si>
  <si>
    <t>Мазарчук А.В.</t>
  </si>
  <si>
    <t>Сьотка Ульяна Ігорівна</t>
  </si>
  <si>
    <t>Довгошей В. А.</t>
  </si>
  <si>
    <t>Бондар Вероніка Віталіївна</t>
  </si>
  <si>
    <t>Матвієнко Т. В.</t>
  </si>
  <si>
    <t>Покотило Антоніна Миколаївна</t>
  </si>
  <si>
    <t>Довгошей В.А.</t>
  </si>
  <si>
    <t>Чухрій Данііл Вікторович</t>
  </si>
  <si>
    <t>Розторгуєва Г.С.</t>
  </si>
  <si>
    <t>Олійник Богдан Романович</t>
  </si>
  <si>
    <t>Мартинюк І. Д.</t>
  </si>
  <si>
    <t>Остапенко Дар`я Валеріївна</t>
  </si>
  <si>
    <t>Мацкевич Л.В.</t>
  </si>
  <si>
    <t>Стадник Мар`яна Ігорівна</t>
  </si>
  <si>
    <t>Дунець Т.В.</t>
  </si>
  <si>
    <t>Мельник Ольга Сергіївна</t>
  </si>
  <si>
    <t>Вороніна Катерина Сергіївна</t>
  </si>
  <si>
    <t>Новіцький Гліб Дмитрович</t>
  </si>
  <si>
    <t>Панченко К.І.</t>
  </si>
  <si>
    <t>Кравчук Анастасія Анатоліївна</t>
  </si>
  <si>
    <t>Гуменюк С.М.</t>
  </si>
  <si>
    <t>Барщук Вікторія Романівна</t>
  </si>
  <si>
    <t>Мельник О.В.</t>
  </si>
  <si>
    <t>Лютюк Домініка Романівна</t>
  </si>
  <si>
    <t>Садова І.Г.</t>
  </si>
  <si>
    <t>Дибська Ірина Юріївна</t>
  </si>
  <si>
    <t>Воронич Ю.В.</t>
  </si>
  <si>
    <t xml:space="preserve">Ковальська Марія Ярославівна </t>
  </si>
  <si>
    <t>Дорош Крістіна Олексіївна</t>
  </si>
  <si>
    <t>Малечко О.В.</t>
  </si>
  <si>
    <t>Даценко Антон Вікторівна</t>
  </si>
  <si>
    <t>Яцемірська Дарина Іванівна</t>
  </si>
  <si>
    <t>Примчук О.І.</t>
  </si>
  <si>
    <t>Цапушел Марія Сергіївна</t>
  </si>
  <si>
    <t>Артьомова Дана Олександрівна</t>
  </si>
  <si>
    <t>Рябокінь Дарина Володимирівна</t>
  </si>
  <si>
    <t>Костунець Л.І.</t>
  </si>
  <si>
    <t>Василець Марина Василівна</t>
  </si>
  <si>
    <t>Музика Н.Г.</t>
  </si>
  <si>
    <t>Побірська Ксенія Русланівна</t>
  </si>
  <si>
    <t>Каліцінська Р.О.</t>
  </si>
  <si>
    <t>Козленко Валерія Сргіївна</t>
  </si>
  <si>
    <t>Ткач Софія Сергіївна</t>
  </si>
  <si>
    <t>Латинцева Марія Олександрівна</t>
  </si>
  <si>
    <t>Бондарчук Л.С.</t>
  </si>
  <si>
    <t>Соха Андрій Павлович</t>
  </si>
  <si>
    <t>Луп’як Марія Дмитрівна</t>
  </si>
  <si>
    <t>Горішна Дар’я Євгенівна</t>
  </si>
  <si>
    <t>Вовчук Максим Олегович</t>
  </si>
  <si>
    <t xml:space="preserve">Франчук Антон Ігорович </t>
  </si>
  <si>
    <t xml:space="preserve">Даценко Анна Володимирівна </t>
  </si>
  <si>
    <t xml:space="preserve">Сирінський Микола Васильович </t>
  </si>
  <si>
    <t>Матяш Анна Ігорівна</t>
  </si>
  <si>
    <t>Савіна Кіра Михайлівна</t>
  </si>
  <si>
    <t>Довгань Т.І.</t>
  </si>
  <si>
    <t xml:space="preserve">Геркалюк Анна Олександрівна   </t>
  </si>
  <si>
    <t xml:space="preserve">Лазарчук Ганна Євгенівна   </t>
  </si>
  <si>
    <t>Кочук Марія Олександрівна</t>
  </si>
  <si>
    <t>Данилюк Дар’я  Вікторівна</t>
  </si>
  <si>
    <t>Малик Вероніка Володимирівна</t>
  </si>
  <si>
    <t>Кршемінська Віра Володимирівна</t>
  </si>
  <si>
    <t>Походай Наталія Миколаївна</t>
  </si>
  <si>
    <t>А-9</t>
  </si>
  <si>
    <t>А-30</t>
  </si>
  <si>
    <t>А-2</t>
  </si>
  <si>
    <t>А-10</t>
  </si>
  <si>
    <t>А-11</t>
  </si>
  <si>
    <t>А-5</t>
  </si>
  <si>
    <t>А-31</t>
  </si>
  <si>
    <t>А-13</t>
  </si>
  <si>
    <t>А-12</t>
  </si>
  <si>
    <t>А-32</t>
  </si>
  <si>
    <t>А-14</t>
  </si>
  <si>
    <t>А-15</t>
  </si>
  <si>
    <t>А-4</t>
  </si>
  <si>
    <t>А-8</t>
  </si>
  <si>
    <t>А-16</t>
  </si>
  <si>
    <t>А-25</t>
  </si>
  <si>
    <t>А-26</t>
  </si>
  <si>
    <t>А-27</t>
  </si>
  <si>
    <t>А-29</t>
  </si>
  <si>
    <t>А-20</t>
  </si>
  <si>
    <t>А-22</t>
  </si>
  <si>
    <t>А-23</t>
  </si>
  <si>
    <t>Гончарук Максим Олексійович</t>
  </si>
  <si>
    <t>Філоненко Богдан Дмитрович</t>
  </si>
  <si>
    <t>О-1</t>
  </si>
  <si>
    <t>О-9</t>
  </si>
  <si>
    <t>О-10</t>
  </si>
  <si>
    <t>О-11</t>
  </si>
  <si>
    <t>О-12</t>
  </si>
  <si>
    <t>О-13</t>
  </si>
  <si>
    <t>О-14</t>
  </si>
  <si>
    <t>О-15</t>
  </si>
  <si>
    <t>О-16</t>
  </si>
  <si>
    <t>О-18</t>
  </si>
  <si>
    <t>О-19</t>
  </si>
  <si>
    <t>О-21</t>
  </si>
  <si>
    <t>О-22</t>
  </si>
  <si>
    <t>О-23</t>
  </si>
  <si>
    <t>О-24</t>
  </si>
  <si>
    <t>О-25</t>
  </si>
  <si>
    <t>О-26</t>
  </si>
  <si>
    <t>О-27</t>
  </si>
  <si>
    <t>О-28</t>
  </si>
  <si>
    <t>О-29</t>
  </si>
  <si>
    <t>О-30</t>
  </si>
  <si>
    <t>О-31</t>
  </si>
  <si>
    <t>А-21</t>
  </si>
  <si>
    <t>А-24</t>
  </si>
  <si>
    <t>А-28</t>
  </si>
  <si>
    <t xml:space="preserve">Загон  Віталіна Вадимівна </t>
  </si>
  <si>
    <t>Томчук Марія Володимирівна</t>
  </si>
  <si>
    <t>С-21</t>
  </si>
  <si>
    <t>С-6</t>
  </si>
  <si>
    <t>С-27</t>
  </si>
  <si>
    <t>С-31</t>
  </si>
  <si>
    <t>С-25</t>
  </si>
  <si>
    <t>С-8</t>
  </si>
  <si>
    <t>С-32</t>
  </si>
  <si>
    <t>С-14</t>
  </si>
  <si>
    <t>С-19</t>
  </si>
  <si>
    <t>С-9</t>
  </si>
  <si>
    <t>С-12</t>
  </si>
  <si>
    <t>С-13</t>
  </si>
  <si>
    <t>С-29</t>
  </si>
  <si>
    <t>О-2</t>
  </si>
  <si>
    <t>О-3</t>
  </si>
  <si>
    <t>О-4</t>
  </si>
  <si>
    <t>О-5</t>
  </si>
  <si>
    <t>О-6</t>
  </si>
  <si>
    <t>Бєлоткач Кристина Андріївна</t>
  </si>
  <si>
    <t>О-7</t>
  </si>
  <si>
    <t>О-8</t>
  </si>
  <si>
    <t>О-17</t>
  </si>
  <si>
    <t>О-20</t>
  </si>
  <si>
    <t>С-24</t>
  </si>
  <si>
    <t>С-28</t>
  </si>
  <si>
    <t>С-17</t>
  </si>
  <si>
    <t>А-1</t>
  </si>
  <si>
    <t>А-18</t>
  </si>
  <si>
    <t>А-17</t>
  </si>
  <si>
    <t>А-7</t>
  </si>
  <si>
    <t>А-6</t>
  </si>
  <si>
    <t>А-3</t>
  </si>
  <si>
    <t>А-19</t>
  </si>
  <si>
    <t>С-2</t>
  </si>
  <si>
    <t>С-5</t>
  </si>
  <si>
    <t>Р-4</t>
  </si>
  <si>
    <t>Р-8</t>
  </si>
  <si>
    <t>Р-6</t>
  </si>
  <si>
    <t>Р-11</t>
  </si>
  <si>
    <t>Р-16</t>
  </si>
  <si>
    <t>Р-23</t>
  </si>
  <si>
    <t>Р-29</t>
  </si>
  <si>
    <t>Р-3</t>
  </si>
  <si>
    <t>Р-27</t>
  </si>
  <si>
    <t>Р-12</t>
  </si>
  <si>
    <t>Р-13</t>
  </si>
  <si>
    <t>Р-25</t>
  </si>
  <si>
    <t>Р-2</t>
  </si>
  <si>
    <t>Р-7</t>
  </si>
  <si>
    <t>Р-24</t>
  </si>
  <si>
    <t>Р-28</t>
  </si>
  <si>
    <t>Р-10</t>
  </si>
  <si>
    <t>Р-1</t>
  </si>
  <si>
    <t>Р-20</t>
  </si>
  <si>
    <t>Р-9</t>
  </si>
  <si>
    <t>Р-18</t>
  </si>
  <si>
    <t>Р-22</t>
  </si>
  <si>
    <t>Гапоянц Дарина Володимирівна</t>
  </si>
  <si>
    <t>Р-5</t>
  </si>
  <si>
    <t>Р-15</t>
  </si>
  <si>
    <t>Р-21</t>
  </si>
  <si>
    <t>Р-17</t>
  </si>
  <si>
    <t>Р-14</t>
  </si>
  <si>
    <t>Р-26</t>
  </si>
  <si>
    <t>Р-19</t>
  </si>
  <si>
    <t>Голова журі:   Шаповалюк Л.Ю.</t>
  </si>
  <si>
    <t>Члени журі:     Олійник Г.М.</t>
  </si>
  <si>
    <t xml:space="preserve">                          Черешнева Л.В.</t>
  </si>
  <si>
    <t xml:space="preserve">                           Бернацька О.О.</t>
  </si>
  <si>
    <t>Члени журі:     Станкевич Н.В.</t>
  </si>
  <si>
    <t xml:space="preserve">                          Черній Т.А.</t>
  </si>
  <si>
    <t xml:space="preserve">                          Коваленко Л.В.</t>
  </si>
  <si>
    <t xml:space="preserve">                          Коваль І.Б.</t>
  </si>
  <si>
    <t>Члени журі:     Чайнюк Н.В.</t>
  </si>
  <si>
    <t xml:space="preserve">                          Дорожинська О.В.</t>
  </si>
  <si>
    <t xml:space="preserve">                          Білоконь В.О.</t>
  </si>
  <si>
    <t xml:space="preserve">                          Цопа Т.М.</t>
  </si>
  <si>
    <t>Члени журі:     Мацкевич А.В.</t>
  </si>
  <si>
    <t xml:space="preserve">                          Мартинюк І.Д.</t>
  </si>
  <si>
    <t xml:space="preserve">                          Коломієць Т.А.</t>
  </si>
  <si>
    <t xml:space="preserve">                          Когут Л.М.</t>
  </si>
  <si>
    <t xml:space="preserve">                          Пилипенко Н.І.</t>
  </si>
  <si>
    <t>С-30</t>
  </si>
  <si>
    <t>С-26</t>
  </si>
  <si>
    <t>С-23</t>
  </si>
  <si>
    <t>С-22</t>
  </si>
  <si>
    <t>С-20</t>
  </si>
  <si>
    <t>С-18</t>
  </si>
  <si>
    <t>С-16</t>
  </si>
  <si>
    <t>С-15</t>
  </si>
  <si>
    <t>С-11</t>
  </si>
  <si>
    <t>С-10</t>
  </si>
  <si>
    <t>С-7</t>
  </si>
  <si>
    <t>С-4</t>
  </si>
  <si>
    <t>С-3</t>
  </si>
  <si>
    <t>С-1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</si>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</sst>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/>
    <xf numFmtId="0" fontId="10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6" fillId="0" borderId="8" xfId="0" applyFont="1" applyBorder="1"/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Border="1"/>
    <xf numFmtId="0" fontId="0" fillId="0" borderId="9" xfId="0" applyBorder="1"/>
    <xf numFmtId="164" fontId="1" fillId="0" borderId="3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7" xfId="0" applyFont="1" applyBorder="1"/>
    <xf numFmtId="0" fontId="10" fillId="0" borderId="0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M12" sqref="M12"/>
    </sheetView>
  </sheetViews>
  <sheetFormatPr defaultRowHeight="15" x14ac:dyDescent="0.25"/>
  <cols>
    <col min="1" max="1" width="3.7109375" customWidth="1"/>
    <col min="2" max="2" width="6.85546875" customWidth="1"/>
    <col min="3" max="3" width="8.7109375" customWidth="1"/>
    <col min="4" max="4" width="36.28515625" customWidth="1"/>
    <col min="5" max="5" width="6.42578125" customWidth="1"/>
    <col min="6" max="6" width="18.5703125" customWidth="1"/>
    <col min="7" max="10" width="4.42578125" customWidth="1"/>
    <col min="11" max="11" width="4.28515625" customWidth="1"/>
  </cols>
  <sheetData>
    <row r="1" spans="1:14" x14ac:dyDescent="0.25">
      <c r="A1" s="42" t="s">
        <v>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4"/>
      <c r="B2" s="4"/>
      <c r="C2" s="4"/>
      <c r="D2" s="4"/>
      <c r="E2" s="4"/>
      <c r="F2" s="4"/>
      <c r="G2" s="4" t="s">
        <v>5</v>
      </c>
      <c r="H2" s="4"/>
      <c r="I2" s="4"/>
      <c r="J2" s="4"/>
      <c r="K2" s="4"/>
      <c r="L2" s="4"/>
      <c r="M2" s="4"/>
      <c r="N2" s="4"/>
    </row>
    <row r="3" spans="1:14" s="1" customFormat="1" ht="30" x14ac:dyDescent="0.25">
      <c r="A3" s="2" t="s">
        <v>0</v>
      </c>
      <c r="B3" s="2" t="s">
        <v>1</v>
      </c>
      <c r="C3" s="5" t="s">
        <v>2</v>
      </c>
      <c r="D3" s="2" t="s">
        <v>9</v>
      </c>
      <c r="E3" s="2" t="s">
        <v>3</v>
      </c>
      <c r="F3" s="2" t="s">
        <v>4</v>
      </c>
      <c r="G3" s="8">
        <v>1</v>
      </c>
      <c r="H3" s="8">
        <v>2</v>
      </c>
      <c r="I3" s="8">
        <v>3</v>
      </c>
      <c r="J3" s="8">
        <v>4</v>
      </c>
      <c r="K3" s="8">
        <v>5</v>
      </c>
      <c r="L3" s="8" t="s">
        <v>6</v>
      </c>
      <c r="M3" s="8" t="s">
        <v>7</v>
      </c>
      <c r="N3" s="2" t="s">
        <v>8</v>
      </c>
    </row>
    <row r="4" spans="1:14" s="1" customFormat="1" x14ac:dyDescent="0.25">
      <c r="A4" s="6">
        <v>1</v>
      </c>
      <c r="B4" s="6" t="s">
        <v>287</v>
      </c>
      <c r="C4" s="23">
        <v>30</v>
      </c>
      <c r="D4" s="3" t="s">
        <v>215</v>
      </c>
      <c r="E4" s="7">
        <v>5</v>
      </c>
      <c r="F4" s="3" t="s">
        <v>216</v>
      </c>
      <c r="G4" s="27">
        <v>6</v>
      </c>
      <c r="H4" s="27">
        <v>5</v>
      </c>
      <c r="I4" s="27">
        <v>10</v>
      </c>
      <c r="J4" s="27">
        <v>15</v>
      </c>
      <c r="K4" s="27">
        <v>15</v>
      </c>
      <c r="L4" s="29">
        <f t="shared" ref="L4:L34" si="0">SUM(G4:K4)</f>
        <v>51</v>
      </c>
      <c r="M4" s="6" t="s">
        <v>393</v>
      </c>
      <c r="N4" s="6"/>
    </row>
    <row r="5" spans="1:14" s="1" customFormat="1" ht="15" customHeight="1" x14ac:dyDescent="0.25">
      <c r="A5" s="6">
        <v>2</v>
      </c>
      <c r="B5" s="6" t="s">
        <v>276</v>
      </c>
      <c r="C5" s="23">
        <v>1</v>
      </c>
      <c r="D5" s="3" t="s">
        <v>114</v>
      </c>
      <c r="E5" s="7">
        <v>5</v>
      </c>
      <c r="F5" s="3" t="s">
        <v>115</v>
      </c>
      <c r="G5" s="27">
        <v>6</v>
      </c>
      <c r="H5" s="27">
        <v>4</v>
      </c>
      <c r="I5" s="27">
        <v>10</v>
      </c>
      <c r="J5" s="27">
        <v>15</v>
      </c>
      <c r="K5" s="27">
        <v>15</v>
      </c>
      <c r="L5" s="29">
        <f t="shared" si="0"/>
        <v>50</v>
      </c>
      <c r="M5" s="6" t="s">
        <v>393</v>
      </c>
      <c r="N5" s="6"/>
    </row>
    <row r="6" spans="1:14" s="1" customFormat="1" x14ac:dyDescent="0.25">
      <c r="A6" s="6">
        <v>3</v>
      </c>
      <c r="B6" s="6" t="s">
        <v>291</v>
      </c>
      <c r="C6" s="23">
        <v>27</v>
      </c>
      <c r="D6" s="25" t="s">
        <v>207</v>
      </c>
      <c r="E6" s="7">
        <v>5</v>
      </c>
      <c r="F6" s="3" t="s">
        <v>208</v>
      </c>
      <c r="G6" s="27">
        <v>6</v>
      </c>
      <c r="H6" s="27">
        <v>4.5</v>
      </c>
      <c r="I6" s="27">
        <v>10</v>
      </c>
      <c r="J6" s="27">
        <v>14.5</v>
      </c>
      <c r="K6" s="27">
        <v>15</v>
      </c>
      <c r="L6" s="29">
        <f t="shared" si="0"/>
        <v>50</v>
      </c>
      <c r="M6" s="6" t="s">
        <v>393</v>
      </c>
      <c r="N6" s="6"/>
    </row>
    <row r="7" spans="1:14" s="1" customFormat="1" x14ac:dyDescent="0.25">
      <c r="A7" s="6">
        <v>4</v>
      </c>
      <c r="B7" s="6" t="s">
        <v>313</v>
      </c>
      <c r="C7" s="23">
        <v>3</v>
      </c>
      <c r="D7" s="3" t="s">
        <v>122</v>
      </c>
      <c r="E7" s="7">
        <v>5</v>
      </c>
      <c r="F7" s="3" t="s">
        <v>101</v>
      </c>
      <c r="G7" s="27">
        <v>6</v>
      </c>
      <c r="H7" s="27">
        <v>5</v>
      </c>
      <c r="I7" s="27">
        <v>9</v>
      </c>
      <c r="J7" s="27">
        <v>15</v>
      </c>
      <c r="K7" s="27">
        <v>14</v>
      </c>
      <c r="L7" s="29">
        <f t="shared" si="0"/>
        <v>49</v>
      </c>
      <c r="M7" s="6" t="s">
        <v>393</v>
      </c>
      <c r="N7" s="6"/>
    </row>
    <row r="8" spans="1:14" s="1" customFormat="1" x14ac:dyDescent="0.25">
      <c r="A8" s="6">
        <v>5</v>
      </c>
      <c r="B8" s="6" t="s">
        <v>317</v>
      </c>
      <c r="C8" s="23">
        <v>7</v>
      </c>
      <c r="D8" s="3" t="s">
        <v>137</v>
      </c>
      <c r="E8" s="7">
        <v>5</v>
      </c>
      <c r="F8" s="3" t="s">
        <v>22</v>
      </c>
      <c r="G8" s="27">
        <v>6</v>
      </c>
      <c r="H8" s="27">
        <v>5</v>
      </c>
      <c r="I8" s="27">
        <v>9.5</v>
      </c>
      <c r="J8" s="27">
        <v>14.5</v>
      </c>
      <c r="K8" s="27">
        <v>13.5</v>
      </c>
      <c r="L8" s="29">
        <f t="shared" si="0"/>
        <v>48.5</v>
      </c>
      <c r="M8" s="6" t="s">
        <v>394</v>
      </c>
      <c r="N8" s="6"/>
    </row>
    <row r="9" spans="1:14" s="1" customFormat="1" ht="15.75" x14ac:dyDescent="0.25">
      <c r="A9" s="6">
        <v>6</v>
      </c>
      <c r="B9" s="6" t="s">
        <v>271</v>
      </c>
      <c r="C9" s="23">
        <v>26</v>
      </c>
      <c r="D9" s="3" t="s">
        <v>201</v>
      </c>
      <c r="E9" s="7">
        <v>5</v>
      </c>
      <c r="F9" s="24" t="s">
        <v>202</v>
      </c>
      <c r="G9" s="27">
        <v>5</v>
      </c>
      <c r="H9" s="27">
        <v>5</v>
      </c>
      <c r="I9" s="27">
        <v>10</v>
      </c>
      <c r="J9" s="27">
        <v>14.5</v>
      </c>
      <c r="K9" s="27">
        <v>13.5</v>
      </c>
      <c r="L9" s="29">
        <f t="shared" si="0"/>
        <v>48</v>
      </c>
      <c r="M9" s="6" t="s">
        <v>394</v>
      </c>
      <c r="N9" s="6"/>
    </row>
    <row r="10" spans="1:14" s="1" customFormat="1" x14ac:dyDescent="0.25">
      <c r="A10" s="6">
        <v>7</v>
      </c>
      <c r="B10" s="6" t="s">
        <v>318</v>
      </c>
      <c r="C10" s="23">
        <v>32</v>
      </c>
      <c r="D10" s="3" t="s">
        <v>227</v>
      </c>
      <c r="E10" s="7">
        <v>5</v>
      </c>
      <c r="F10" s="3" t="s">
        <v>228</v>
      </c>
      <c r="G10" s="27">
        <v>6</v>
      </c>
      <c r="H10" s="27">
        <v>3.5</v>
      </c>
      <c r="I10" s="27">
        <v>10</v>
      </c>
      <c r="J10" s="27">
        <v>14.5</v>
      </c>
      <c r="K10" s="27">
        <v>14</v>
      </c>
      <c r="L10" s="29">
        <f t="shared" si="0"/>
        <v>48</v>
      </c>
      <c r="M10" s="6" t="s">
        <v>394</v>
      </c>
      <c r="N10" s="6"/>
    </row>
    <row r="11" spans="1:14" s="1" customFormat="1" x14ac:dyDescent="0.25">
      <c r="A11" s="6">
        <v>8</v>
      </c>
      <c r="B11" s="6" t="s">
        <v>275</v>
      </c>
      <c r="C11" s="23">
        <v>34</v>
      </c>
      <c r="D11" s="3" t="s">
        <v>233</v>
      </c>
      <c r="E11" s="7">
        <v>5</v>
      </c>
      <c r="F11" s="3" t="s">
        <v>91</v>
      </c>
      <c r="G11" s="27">
        <v>5</v>
      </c>
      <c r="H11" s="27">
        <v>4.5</v>
      </c>
      <c r="I11" s="27">
        <v>9</v>
      </c>
      <c r="J11" s="27">
        <v>14.5</v>
      </c>
      <c r="K11" s="27">
        <v>14.5</v>
      </c>
      <c r="L11" s="29">
        <f t="shared" si="0"/>
        <v>47.5</v>
      </c>
      <c r="M11" s="6" t="s">
        <v>394</v>
      </c>
      <c r="N11" s="6"/>
    </row>
    <row r="12" spans="1:14" s="1" customFormat="1" x14ac:dyDescent="0.25">
      <c r="A12" s="6">
        <v>9</v>
      </c>
      <c r="B12" s="6" t="s">
        <v>319</v>
      </c>
      <c r="C12" s="23" t="s">
        <v>19</v>
      </c>
      <c r="D12" s="3" t="s">
        <v>241</v>
      </c>
      <c r="E12" s="7">
        <v>5</v>
      </c>
      <c r="F12" s="3" t="s">
        <v>41</v>
      </c>
      <c r="G12" s="27">
        <v>4</v>
      </c>
      <c r="H12" s="27">
        <v>4</v>
      </c>
      <c r="I12" s="27">
        <v>10</v>
      </c>
      <c r="J12" s="27">
        <v>15</v>
      </c>
      <c r="K12" s="27">
        <v>14</v>
      </c>
      <c r="L12" s="29">
        <f t="shared" si="0"/>
        <v>47</v>
      </c>
      <c r="M12" s="6" t="s">
        <v>394</v>
      </c>
      <c r="N12" s="6"/>
    </row>
    <row r="13" spans="1:14" s="1" customFormat="1" x14ac:dyDescent="0.25">
      <c r="A13" s="6">
        <v>10</v>
      </c>
      <c r="B13" s="6" t="s">
        <v>280</v>
      </c>
      <c r="C13" s="23">
        <v>4</v>
      </c>
      <c r="D13" s="3" t="s">
        <v>125</v>
      </c>
      <c r="E13" s="7">
        <v>5</v>
      </c>
      <c r="F13" s="3" t="s">
        <v>126</v>
      </c>
      <c r="G13" s="27">
        <v>4</v>
      </c>
      <c r="H13" s="27">
        <v>4.5</v>
      </c>
      <c r="I13" s="27">
        <v>9</v>
      </c>
      <c r="J13" s="27">
        <v>14.5</v>
      </c>
      <c r="K13" s="27">
        <v>14.5</v>
      </c>
      <c r="L13" s="29">
        <f t="shared" si="0"/>
        <v>46.5</v>
      </c>
      <c r="M13" s="6" t="s">
        <v>395</v>
      </c>
      <c r="N13" s="6"/>
    </row>
    <row r="14" spans="1:14" s="1" customFormat="1" x14ac:dyDescent="0.25">
      <c r="A14" s="6">
        <v>11</v>
      </c>
      <c r="B14" s="6" t="s">
        <v>316</v>
      </c>
      <c r="C14" s="23">
        <v>17</v>
      </c>
      <c r="D14" s="3" t="s">
        <v>167</v>
      </c>
      <c r="E14" s="7">
        <v>5</v>
      </c>
      <c r="F14" s="3" t="s">
        <v>62</v>
      </c>
      <c r="G14" s="27">
        <v>5</v>
      </c>
      <c r="H14" s="27">
        <v>5</v>
      </c>
      <c r="I14" s="27">
        <v>9</v>
      </c>
      <c r="J14" s="27">
        <v>14</v>
      </c>
      <c r="K14" s="27">
        <v>13</v>
      </c>
      <c r="L14" s="29">
        <f t="shared" si="0"/>
        <v>46</v>
      </c>
      <c r="M14" s="6" t="s">
        <v>395</v>
      </c>
      <c r="N14" s="6"/>
    </row>
    <row r="15" spans="1:14" s="1" customFormat="1" ht="15.75" x14ac:dyDescent="0.25">
      <c r="A15" s="6">
        <v>12</v>
      </c>
      <c r="B15" s="6" t="s">
        <v>270</v>
      </c>
      <c r="C15" s="23">
        <v>23</v>
      </c>
      <c r="D15" s="3" t="s">
        <v>195</v>
      </c>
      <c r="E15" s="7">
        <v>5</v>
      </c>
      <c r="F15" s="26" t="s">
        <v>196</v>
      </c>
      <c r="G15" s="27">
        <v>5</v>
      </c>
      <c r="H15" s="27">
        <v>4.5</v>
      </c>
      <c r="I15" s="27">
        <v>9</v>
      </c>
      <c r="J15" s="27">
        <v>13.5</v>
      </c>
      <c r="K15" s="27">
        <v>14</v>
      </c>
      <c r="L15" s="29">
        <f t="shared" si="0"/>
        <v>46</v>
      </c>
      <c r="M15" s="6" t="s">
        <v>395</v>
      </c>
      <c r="N15" s="6"/>
    </row>
    <row r="16" spans="1:14" s="1" customFormat="1" x14ac:dyDescent="0.25">
      <c r="A16" s="6">
        <v>13</v>
      </c>
      <c r="B16" s="6" t="s">
        <v>274</v>
      </c>
      <c r="C16" s="23">
        <v>6</v>
      </c>
      <c r="D16" s="3" t="s">
        <v>131</v>
      </c>
      <c r="E16" s="7">
        <v>5</v>
      </c>
      <c r="F16" s="3" t="s">
        <v>132</v>
      </c>
      <c r="G16" s="27">
        <v>5</v>
      </c>
      <c r="H16" s="27">
        <v>4</v>
      </c>
      <c r="I16" s="27">
        <v>8</v>
      </c>
      <c r="J16" s="27">
        <v>15</v>
      </c>
      <c r="K16" s="27">
        <v>13.5</v>
      </c>
      <c r="L16" s="29">
        <f t="shared" si="0"/>
        <v>45.5</v>
      </c>
      <c r="M16" s="6" t="s">
        <v>395</v>
      </c>
      <c r="N16" s="6"/>
    </row>
    <row r="17" spans="1:14" s="1" customFormat="1" x14ac:dyDescent="0.25">
      <c r="A17" s="6">
        <v>14</v>
      </c>
      <c r="B17" s="6" t="s">
        <v>281</v>
      </c>
      <c r="C17" s="23">
        <v>8</v>
      </c>
      <c r="D17" s="3" t="s">
        <v>143</v>
      </c>
      <c r="E17" s="7">
        <v>5</v>
      </c>
      <c r="F17" s="3" t="s">
        <v>23</v>
      </c>
      <c r="G17" s="27">
        <v>5</v>
      </c>
      <c r="H17" s="27">
        <v>3.5</v>
      </c>
      <c r="I17" s="27">
        <v>8</v>
      </c>
      <c r="J17" s="27">
        <v>14.5</v>
      </c>
      <c r="K17" s="27">
        <v>14.5</v>
      </c>
      <c r="L17" s="29">
        <f t="shared" si="0"/>
        <v>45.5</v>
      </c>
      <c r="M17" s="6" t="s">
        <v>395</v>
      </c>
      <c r="N17" s="6"/>
    </row>
    <row r="18" spans="1:14" s="1" customFormat="1" x14ac:dyDescent="0.25">
      <c r="A18" s="6">
        <v>15</v>
      </c>
      <c r="B18" s="6" t="s">
        <v>283</v>
      </c>
      <c r="C18" s="23">
        <v>20</v>
      </c>
      <c r="D18" s="3" t="s">
        <v>181</v>
      </c>
      <c r="E18" s="7">
        <v>5</v>
      </c>
      <c r="F18" s="3" t="s">
        <v>182</v>
      </c>
      <c r="G18" s="27">
        <v>4</v>
      </c>
      <c r="H18" s="27">
        <v>4</v>
      </c>
      <c r="I18" s="27">
        <v>9.5</v>
      </c>
      <c r="J18" s="27">
        <v>14</v>
      </c>
      <c r="K18" s="27">
        <v>14</v>
      </c>
      <c r="L18" s="29">
        <f t="shared" si="0"/>
        <v>45.5</v>
      </c>
      <c r="M18" s="6" t="s">
        <v>395</v>
      </c>
      <c r="N18" s="6"/>
    </row>
    <row r="19" spans="1:14" s="1" customFormat="1" ht="15.75" x14ac:dyDescent="0.25">
      <c r="A19" s="6">
        <v>16</v>
      </c>
      <c r="B19" s="6" t="s">
        <v>272</v>
      </c>
      <c r="C19" s="23">
        <v>33</v>
      </c>
      <c r="D19" s="3" t="s">
        <v>268</v>
      </c>
      <c r="E19" s="7">
        <v>5</v>
      </c>
      <c r="F19" s="24" t="s">
        <v>99</v>
      </c>
      <c r="G19" s="27">
        <v>4</v>
      </c>
      <c r="H19" s="27">
        <v>2.5</v>
      </c>
      <c r="I19" s="27">
        <v>9.5</v>
      </c>
      <c r="J19" s="27">
        <v>14</v>
      </c>
      <c r="K19" s="27">
        <v>15</v>
      </c>
      <c r="L19" s="29">
        <f t="shared" si="0"/>
        <v>45</v>
      </c>
      <c r="M19" s="6" t="s">
        <v>395</v>
      </c>
      <c r="N19" s="6"/>
    </row>
    <row r="20" spans="1:14" s="1" customFormat="1" x14ac:dyDescent="0.25">
      <c r="A20" s="6">
        <v>17</v>
      </c>
      <c r="B20" s="6" t="s">
        <v>310</v>
      </c>
      <c r="C20" s="23">
        <v>10</v>
      </c>
      <c r="D20" s="3" t="s">
        <v>150</v>
      </c>
      <c r="E20" s="7">
        <v>5</v>
      </c>
      <c r="F20" s="3" t="s">
        <v>151</v>
      </c>
      <c r="G20" s="27">
        <v>4</v>
      </c>
      <c r="H20" s="27">
        <v>4.5</v>
      </c>
      <c r="I20" s="27">
        <v>8.5</v>
      </c>
      <c r="J20" s="27">
        <v>15</v>
      </c>
      <c r="K20" s="27">
        <v>12.5</v>
      </c>
      <c r="L20" s="29">
        <f t="shared" si="0"/>
        <v>44.5</v>
      </c>
      <c r="M20" s="6"/>
      <c r="N20" s="6"/>
    </row>
    <row r="21" spans="1:14" s="1" customFormat="1" x14ac:dyDescent="0.25">
      <c r="A21" s="6">
        <v>18</v>
      </c>
      <c r="B21" s="6" t="s">
        <v>314</v>
      </c>
      <c r="C21" s="23">
        <v>12</v>
      </c>
      <c r="D21" s="3" t="s">
        <v>315</v>
      </c>
      <c r="E21" s="7">
        <v>5</v>
      </c>
      <c r="F21" s="3" t="s">
        <v>157</v>
      </c>
      <c r="G21" s="27">
        <v>5</v>
      </c>
      <c r="H21" s="27">
        <v>5</v>
      </c>
      <c r="I21" s="27">
        <v>9</v>
      </c>
      <c r="J21" s="27">
        <v>12</v>
      </c>
      <c r="K21" s="27">
        <v>13.5</v>
      </c>
      <c r="L21" s="29">
        <f t="shared" si="0"/>
        <v>44.5</v>
      </c>
      <c r="M21" s="6"/>
      <c r="N21" s="6"/>
    </row>
    <row r="22" spans="1:14" s="1" customFormat="1" x14ac:dyDescent="0.25">
      <c r="A22" s="6">
        <v>19</v>
      </c>
      <c r="B22" s="6" t="s">
        <v>312</v>
      </c>
      <c r="C22" s="23">
        <v>16</v>
      </c>
      <c r="D22" s="3" t="s">
        <v>164</v>
      </c>
      <c r="E22" s="7">
        <v>5</v>
      </c>
      <c r="F22" s="3" t="s">
        <v>98</v>
      </c>
      <c r="G22" s="27">
        <v>4</v>
      </c>
      <c r="H22" s="27">
        <v>5</v>
      </c>
      <c r="I22" s="27">
        <v>8.5</v>
      </c>
      <c r="J22" s="27">
        <v>14</v>
      </c>
      <c r="K22" s="27">
        <v>13</v>
      </c>
      <c r="L22" s="29">
        <f t="shared" si="0"/>
        <v>44.5</v>
      </c>
      <c r="M22" s="6"/>
      <c r="N22" s="6"/>
    </row>
    <row r="23" spans="1:14" s="1" customFormat="1" x14ac:dyDescent="0.25">
      <c r="A23" s="6">
        <v>20</v>
      </c>
      <c r="B23" s="6" t="s">
        <v>279</v>
      </c>
      <c r="C23" s="23">
        <v>19</v>
      </c>
      <c r="D23" s="3" t="s">
        <v>178</v>
      </c>
      <c r="E23" s="7">
        <v>5</v>
      </c>
      <c r="F23" s="3" t="s">
        <v>84</v>
      </c>
      <c r="G23" s="27">
        <v>5</v>
      </c>
      <c r="H23" s="27">
        <v>4</v>
      </c>
      <c r="I23" s="27">
        <v>9</v>
      </c>
      <c r="J23" s="27">
        <v>14</v>
      </c>
      <c r="K23" s="27">
        <v>12.5</v>
      </c>
      <c r="L23" s="29">
        <f t="shared" si="0"/>
        <v>44.5</v>
      </c>
      <c r="M23" s="6"/>
      <c r="N23" s="6"/>
    </row>
    <row r="24" spans="1:14" s="1" customFormat="1" x14ac:dyDescent="0.25">
      <c r="A24" s="6">
        <v>21</v>
      </c>
      <c r="B24" s="6" t="s">
        <v>311</v>
      </c>
      <c r="C24" s="23">
        <v>31</v>
      </c>
      <c r="D24" s="3" t="s">
        <v>221</v>
      </c>
      <c r="E24" s="7">
        <v>5</v>
      </c>
      <c r="F24" s="3" t="s">
        <v>222</v>
      </c>
      <c r="G24" s="27">
        <v>3</v>
      </c>
      <c r="H24" s="27">
        <v>3.5</v>
      </c>
      <c r="I24" s="27">
        <v>9</v>
      </c>
      <c r="J24" s="27">
        <v>14.5</v>
      </c>
      <c r="K24" s="27">
        <v>14.5</v>
      </c>
      <c r="L24" s="29">
        <f t="shared" si="0"/>
        <v>44.5</v>
      </c>
      <c r="M24" s="6"/>
      <c r="N24" s="6"/>
    </row>
    <row r="25" spans="1:14" s="1" customFormat="1" x14ac:dyDescent="0.25">
      <c r="A25" s="6">
        <v>22</v>
      </c>
      <c r="B25" s="6" t="s">
        <v>288</v>
      </c>
      <c r="C25" s="23">
        <v>21</v>
      </c>
      <c r="D25" s="3" t="s">
        <v>185</v>
      </c>
      <c r="E25" s="7">
        <v>5</v>
      </c>
      <c r="F25" s="3" t="s">
        <v>186</v>
      </c>
      <c r="G25" s="27">
        <v>4</v>
      </c>
      <c r="H25" s="27">
        <v>3.5</v>
      </c>
      <c r="I25" s="27">
        <v>8</v>
      </c>
      <c r="J25" s="27">
        <v>14.5</v>
      </c>
      <c r="K25" s="27">
        <v>14</v>
      </c>
      <c r="L25" s="29">
        <f t="shared" si="0"/>
        <v>44</v>
      </c>
      <c r="M25" s="6"/>
      <c r="N25" s="6"/>
    </row>
    <row r="26" spans="1:14" s="1" customFormat="1" x14ac:dyDescent="0.25">
      <c r="A26" s="6">
        <v>23</v>
      </c>
      <c r="B26" s="6" t="s">
        <v>273</v>
      </c>
      <c r="C26" s="23">
        <v>35</v>
      </c>
      <c r="D26" s="3" t="s">
        <v>236</v>
      </c>
      <c r="E26" s="7">
        <v>5</v>
      </c>
      <c r="F26" s="3" t="s">
        <v>70</v>
      </c>
      <c r="G26" s="27">
        <v>4</v>
      </c>
      <c r="H26" s="27">
        <v>2.5</v>
      </c>
      <c r="I26" s="27">
        <v>9.5</v>
      </c>
      <c r="J26" s="27">
        <v>13.5</v>
      </c>
      <c r="K26" s="27">
        <v>14.5</v>
      </c>
      <c r="L26" s="29">
        <f t="shared" si="0"/>
        <v>44</v>
      </c>
      <c r="M26" s="6"/>
      <c r="N26" s="6"/>
    </row>
    <row r="27" spans="1:14" s="1" customFormat="1" x14ac:dyDescent="0.25">
      <c r="A27" s="6">
        <v>24</v>
      </c>
      <c r="B27" s="6" t="s">
        <v>290</v>
      </c>
      <c r="C27" s="23">
        <v>2</v>
      </c>
      <c r="D27" s="3" t="s">
        <v>244</v>
      </c>
      <c r="E27" s="7">
        <v>5</v>
      </c>
      <c r="F27" s="3" t="s">
        <v>116</v>
      </c>
      <c r="G27" s="27">
        <v>3</v>
      </c>
      <c r="H27" s="27">
        <v>3.5</v>
      </c>
      <c r="I27" s="27">
        <v>8.5</v>
      </c>
      <c r="J27" s="27">
        <v>14.5</v>
      </c>
      <c r="K27" s="27">
        <v>14</v>
      </c>
      <c r="L27" s="29">
        <f t="shared" si="0"/>
        <v>43.5</v>
      </c>
      <c r="M27" s="6"/>
      <c r="N27" s="6"/>
    </row>
    <row r="28" spans="1:14" s="1" customFormat="1" x14ac:dyDescent="0.25">
      <c r="A28" s="6">
        <v>25</v>
      </c>
      <c r="B28" s="6" t="s">
        <v>282</v>
      </c>
      <c r="C28" s="23">
        <v>9</v>
      </c>
      <c r="D28" s="3" t="s">
        <v>146</v>
      </c>
      <c r="E28" s="7">
        <v>5</v>
      </c>
      <c r="F28" s="3" t="s">
        <v>147</v>
      </c>
      <c r="G28" s="27">
        <v>3</v>
      </c>
      <c r="H28" s="27">
        <v>5</v>
      </c>
      <c r="I28" s="27">
        <v>9.5</v>
      </c>
      <c r="J28" s="27">
        <v>12</v>
      </c>
      <c r="K28" s="27">
        <v>13.5</v>
      </c>
      <c r="L28" s="29">
        <f t="shared" si="0"/>
        <v>43</v>
      </c>
      <c r="M28" s="6"/>
      <c r="N28" s="6"/>
    </row>
    <row r="29" spans="1:14" s="1" customFormat="1" x14ac:dyDescent="0.25">
      <c r="A29" s="6">
        <v>26</v>
      </c>
      <c r="B29" s="6" t="s">
        <v>278</v>
      </c>
      <c r="C29" s="23">
        <v>29</v>
      </c>
      <c r="D29" s="3" t="s">
        <v>212</v>
      </c>
      <c r="E29" s="7">
        <v>5</v>
      </c>
      <c r="F29" s="3" t="s">
        <v>213</v>
      </c>
      <c r="G29" s="27">
        <v>3</v>
      </c>
      <c r="H29" s="27">
        <v>4</v>
      </c>
      <c r="I29" s="27">
        <v>9</v>
      </c>
      <c r="J29" s="27">
        <v>14.5</v>
      </c>
      <c r="K29" s="27">
        <v>12</v>
      </c>
      <c r="L29" s="29">
        <f t="shared" si="0"/>
        <v>42.5</v>
      </c>
      <c r="M29" s="6"/>
      <c r="N29" s="6"/>
    </row>
    <row r="30" spans="1:14" s="1" customFormat="1" x14ac:dyDescent="0.25">
      <c r="A30" s="6">
        <v>27</v>
      </c>
      <c r="B30" s="6" t="s">
        <v>289</v>
      </c>
      <c r="C30" s="23">
        <v>15</v>
      </c>
      <c r="D30" s="3" t="s">
        <v>269</v>
      </c>
      <c r="E30" s="7">
        <v>5</v>
      </c>
      <c r="F30" s="3" t="s">
        <v>161</v>
      </c>
      <c r="G30" s="27">
        <v>5</v>
      </c>
      <c r="H30" s="27">
        <v>3</v>
      </c>
      <c r="I30" s="27">
        <v>7.5</v>
      </c>
      <c r="J30" s="27">
        <v>12.5</v>
      </c>
      <c r="K30" s="27">
        <v>12.5</v>
      </c>
      <c r="L30" s="29">
        <f t="shared" si="0"/>
        <v>40.5</v>
      </c>
      <c r="M30" s="6"/>
      <c r="N30" s="6"/>
    </row>
    <row r="31" spans="1:14" s="1" customFormat="1" x14ac:dyDescent="0.25">
      <c r="A31" s="6">
        <v>28</v>
      </c>
      <c r="B31" s="6" t="s">
        <v>284</v>
      </c>
      <c r="C31" s="23">
        <v>11</v>
      </c>
      <c r="D31" s="3" t="s">
        <v>155</v>
      </c>
      <c r="E31" s="7">
        <v>5</v>
      </c>
      <c r="F31" s="3" t="s">
        <v>78</v>
      </c>
      <c r="G31" s="27">
        <v>6</v>
      </c>
      <c r="H31" s="27">
        <v>4.5</v>
      </c>
      <c r="I31" s="27">
        <v>10</v>
      </c>
      <c r="J31" s="27">
        <v>14.5</v>
      </c>
      <c r="K31" s="27">
        <v>4.5</v>
      </c>
      <c r="L31" s="29">
        <f t="shared" si="0"/>
        <v>39.5</v>
      </c>
      <c r="M31" s="6"/>
      <c r="N31" s="6"/>
    </row>
    <row r="32" spans="1:14" s="1" customFormat="1" x14ac:dyDescent="0.25">
      <c r="A32" s="6">
        <v>29</v>
      </c>
      <c r="B32" s="6" t="s">
        <v>285</v>
      </c>
      <c r="C32" s="23">
        <v>22</v>
      </c>
      <c r="D32" s="3" t="s">
        <v>191</v>
      </c>
      <c r="E32" s="7">
        <v>5</v>
      </c>
      <c r="F32" s="3" t="s">
        <v>192</v>
      </c>
      <c r="G32" s="27">
        <v>3</v>
      </c>
      <c r="H32" s="27">
        <v>4</v>
      </c>
      <c r="I32" s="27">
        <v>6.5</v>
      </c>
      <c r="J32" s="27">
        <v>11.5</v>
      </c>
      <c r="K32" s="27">
        <v>14</v>
      </c>
      <c r="L32" s="29">
        <f t="shared" si="0"/>
        <v>39</v>
      </c>
      <c r="M32" s="6"/>
      <c r="N32" s="6"/>
    </row>
    <row r="33" spans="1:14" s="1" customFormat="1" x14ac:dyDescent="0.25">
      <c r="A33" s="6">
        <v>30</v>
      </c>
      <c r="B33" s="6" t="s">
        <v>286</v>
      </c>
      <c r="C33" s="23">
        <v>18</v>
      </c>
      <c r="D33" s="3" t="s">
        <v>176</v>
      </c>
      <c r="E33" s="7">
        <v>5</v>
      </c>
      <c r="F33" s="3" t="s">
        <v>177</v>
      </c>
      <c r="G33" s="27">
        <v>3</v>
      </c>
      <c r="H33" s="27">
        <v>4.5</v>
      </c>
      <c r="I33" s="27">
        <v>8</v>
      </c>
      <c r="J33" s="27">
        <v>10.5</v>
      </c>
      <c r="K33" s="27">
        <v>10.5</v>
      </c>
      <c r="L33" s="29">
        <f t="shared" si="0"/>
        <v>36.5</v>
      </c>
      <c r="M33" s="6"/>
      <c r="N33" s="6"/>
    </row>
    <row r="34" spans="1:14" s="1" customFormat="1" x14ac:dyDescent="0.25">
      <c r="A34" s="6">
        <v>31</v>
      </c>
      <c r="B34" s="6" t="s">
        <v>277</v>
      </c>
      <c r="C34" s="23">
        <v>13</v>
      </c>
      <c r="D34" s="3" t="s">
        <v>158</v>
      </c>
      <c r="E34" s="7">
        <v>5</v>
      </c>
      <c r="F34" s="3" t="s">
        <v>159</v>
      </c>
      <c r="G34" s="27">
        <v>4</v>
      </c>
      <c r="H34" s="27">
        <v>5</v>
      </c>
      <c r="I34" s="27">
        <v>8</v>
      </c>
      <c r="J34" s="27">
        <v>4.5</v>
      </c>
      <c r="K34" s="27">
        <v>13.5</v>
      </c>
      <c r="L34" s="29">
        <f t="shared" si="0"/>
        <v>35</v>
      </c>
      <c r="M34" s="6"/>
      <c r="N34" s="6"/>
    </row>
    <row r="36" spans="1:14" x14ac:dyDescent="0.25">
      <c r="D36" s="14" t="s">
        <v>362</v>
      </c>
      <c r="E36" s="30"/>
      <c r="F36" s="31"/>
    </row>
    <row r="37" spans="1:14" x14ac:dyDescent="0.25">
      <c r="D37" s="14" t="s">
        <v>363</v>
      </c>
      <c r="E37" s="33"/>
      <c r="F37" s="32"/>
    </row>
    <row r="38" spans="1:14" x14ac:dyDescent="0.25">
      <c r="D38" s="15" t="s">
        <v>364</v>
      </c>
      <c r="E38" s="33"/>
      <c r="F38" s="33"/>
    </row>
    <row r="39" spans="1:14" x14ac:dyDescent="0.25">
      <c r="D39" s="15" t="s">
        <v>365</v>
      </c>
      <c r="E39" s="30"/>
      <c r="F39" s="31"/>
    </row>
  </sheetData>
  <sortState ref="A4:L34">
    <sortCondition descending="1" ref="L4:L34"/>
  </sortState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7" workbookViewId="0">
      <selection activeCell="N15" sqref="N15"/>
    </sheetView>
  </sheetViews>
  <sheetFormatPr defaultRowHeight="15" x14ac:dyDescent="0.25"/>
  <cols>
    <col min="1" max="1" width="3.7109375" customWidth="1"/>
    <col min="2" max="2" width="6" customWidth="1"/>
    <col min="3" max="3" width="8.7109375" customWidth="1"/>
    <col min="4" max="4" width="33.7109375" customWidth="1"/>
    <col min="5" max="5" width="7.5703125" customWidth="1"/>
    <col min="6" max="6" width="19.85546875" customWidth="1"/>
    <col min="7" max="10" width="4.42578125" customWidth="1"/>
    <col min="11" max="11" width="4.85546875" customWidth="1"/>
    <col min="12" max="12" width="4.42578125" customWidth="1"/>
  </cols>
  <sheetData>
    <row r="1" spans="1:15" x14ac:dyDescent="0.25">
      <c r="A1" s="42" t="s">
        <v>108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"/>
      <c r="B2" s="4"/>
      <c r="C2" s="4"/>
      <c r="D2" s="4"/>
      <c r="E2" s="4"/>
      <c r="F2" s="4"/>
      <c r="G2" s="4" t="s">
        <v>5</v>
      </c>
      <c r="H2" s="4"/>
      <c r="I2" s="4"/>
      <c r="J2" s="4"/>
      <c r="K2" s="4"/>
      <c r="L2" s="4"/>
      <c r="M2" s="4"/>
      <c r="N2" s="4"/>
      <c r="O2" s="4"/>
    </row>
    <row r="3" spans="1:15" ht="30" x14ac:dyDescent="0.25">
      <c r="A3" s="2" t="s">
        <v>0</v>
      </c>
      <c r="B3" s="2" t="s">
        <v>1</v>
      </c>
      <c r="C3" s="5" t="s">
        <v>2</v>
      </c>
      <c r="D3" s="2" t="s">
        <v>9</v>
      </c>
      <c r="E3" s="9" t="s">
        <v>3</v>
      </c>
      <c r="F3" s="2" t="s">
        <v>4</v>
      </c>
      <c r="G3" s="11">
        <v>1</v>
      </c>
      <c r="H3" s="8">
        <v>2</v>
      </c>
      <c r="I3" s="8">
        <v>3</v>
      </c>
      <c r="J3" s="8">
        <v>4</v>
      </c>
      <c r="K3" s="8">
        <v>5</v>
      </c>
      <c r="L3" s="8">
        <v>6</v>
      </c>
      <c r="M3" s="8" t="s">
        <v>6</v>
      </c>
      <c r="N3" s="8" t="s">
        <v>7</v>
      </c>
      <c r="O3" s="2" t="s">
        <v>8</v>
      </c>
    </row>
    <row r="4" spans="1:15" x14ac:dyDescent="0.25">
      <c r="A4" s="6">
        <v>1</v>
      </c>
      <c r="B4" s="6" t="s">
        <v>324</v>
      </c>
      <c r="C4" s="2">
        <v>3</v>
      </c>
      <c r="D4" s="3" t="s">
        <v>123</v>
      </c>
      <c r="E4" s="10">
        <v>6</v>
      </c>
      <c r="F4" s="3" t="s">
        <v>20</v>
      </c>
      <c r="G4" s="28">
        <v>10</v>
      </c>
      <c r="H4" s="27">
        <v>14</v>
      </c>
      <c r="I4" s="27">
        <v>13.5</v>
      </c>
      <c r="J4" s="27">
        <v>14</v>
      </c>
      <c r="K4" s="27">
        <v>10</v>
      </c>
      <c r="L4" s="27">
        <v>17</v>
      </c>
      <c r="M4" s="29">
        <f t="shared" ref="M4:M35" si="0">SUM(G4:L4)</f>
        <v>78.5</v>
      </c>
      <c r="N4" s="6" t="s">
        <v>393</v>
      </c>
      <c r="O4" s="6"/>
    </row>
    <row r="5" spans="1:15" ht="15.75" x14ac:dyDescent="0.25">
      <c r="A5" s="6">
        <v>2</v>
      </c>
      <c r="B5" s="6" t="s">
        <v>251</v>
      </c>
      <c r="C5" s="2">
        <v>30</v>
      </c>
      <c r="D5" s="3" t="s">
        <v>217</v>
      </c>
      <c r="E5" s="10">
        <v>6</v>
      </c>
      <c r="F5" s="24" t="s">
        <v>104</v>
      </c>
      <c r="G5" s="28">
        <v>9.5</v>
      </c>
      <c r="H5" s="27">
        <v>14</v>
      </c>
      <c r="I5" s="27">
        <v>14</v>
      </c>
      <c r="J5" s="27">
        <v>13.5</v>
      </c>
      <c r="K5" s="27">
        <v>10</v>
      </c>
      <c r="L5" s="27">
        <v>17</v>
      </c>
      <c r="M5" s="29">
        <f t="shared" si="0"/>
        <v>78</v>
      </c>
      <c r="N5" s="6" t="s">
        <v>393</v>
      </c>
      <c r="O5" s="6"/>
    </row>
    <row r="6" spans="1:15" x14ac:dyDescent="0.25">
      <c r="A6" s="6">
        <v>3</v>
      </c>
      <c r="B6" s="6" t="s">
        <v>328</v>
      </c>
      <c r="C6" s="2" t="s">
        <v>19</v>
      </c>
      <c r="D6" s="3" t="s">
        <v>18</v>
      </c>
      <c r="E6" s="10">
        <v>6</v>
      </c>
      <c r="F6" s="3" t="s">
        <v>41</v>
      </c>
      <c r="G6" s="28">
        <v>10</v>
      </c>
      <c r="H6" s="27">
        <v>14</v>
      </c>
      <c r="I6" s="27">
        <v>12.5</v>
      </c>
      <c r="J6" s="27">
        <v>13</v>
      </c>
      <c r="K6" s="27">
        <v>10</v>
      </c>
      <c r="L6" s="27">
        <v>15</v>
      </c>
      <c r="M6" s="29">
        <f t="shared" si="0"/>
        <v>74.5</v>
      </c>
      <c r="N6" s="6" t="s">
        <v>393</v>
      </c>
      <c r="O6" s="6"/>
    </row>
    <row r="7" spans="1:15" x14ac:dyDescent="0.25">
      <c r="A7" s="6">
        <v>4</v>
      </c>
      <c r="B7" s="6" t="s">
        <v>246</v>
      </c>
      <c r="C7" s="2">
        <v>20</v>
      </c>
      <c r="D7" s="3" t="s">
        <v>14</v>
      </c>
      <c r="E7" s="10">
        <v>6</v>
      </c>
      <c r="F7" s="3" t="s">
        <v>31</v>
      </c>
      <c r="G7" s="28">
        <v>9.5</v>
      </c>
      <c r="H7" s="27">
        <v>14</v>
      </c>
      <c r="I7" s="27">
        <v>13.5</v>
      </c>
      <c r="J7" s="27">
        <v>12</v>
      </c>
      <c r="K7" s="27">
        <v>9</v>
      </c>
      <c r="L7" s="27">
        <v>16</v>
      </c>
      <c r="M7" s="29">
        <f t="shared" si="0"/>
        <v>74</v>
      </c>
      <c r="N7" s="6" t="s">
        <v>393</v>
      </c>
      <c r="O7" s="6"/>
    </row>
    <row r="8" spans="1:15" x14ac:dyDescent="0.25">
      <c r="A8" s="6">
        <v>5</v>
      </c>
      <c r="B8" s="6" t="s">
        <v>261</v>
      </c>
      <c r="C8" s="2">
        <v>6</v>
      </c>
      <c r="D8" s="3" t="s">
        <v>133</v>
      </c>
      <c r="E8" s="10">
        <v>6</v>
      </c>
      <c r="F8" s="3" t="s">
        <v>134</v>
      </c>
      <c r="G8" s="28">
        <v>9</v>
      </c>
      <c r="H8" s="27">
        <v>14</v>
      </c>
      <c r="I8" s="27">
        <v>13.5</v>
      </c>
      <c r="J8" s="27">
        <v>13</v>
      </c>
      <c r="K8" s="27">
        <v>8</v>
      </c>
      <c r="L8" s="27">
        <v>16</v>
      </c>
      <c r="M8" s="29">
        <f t="shared" si="0"/>
        <v>73.5</v>
      </c>
      <c r="N8" s="6" t="s">
        <v>394</v>
      </c>
      <c r="O8" s="6"/>
    </row>
    <row r="9" spans="1:15" x14ac:dyDescent="0.25">
      <c r="A9" s="6">
        <v>6</v>
      </c>
      <c r="B9" s="6" t="s">
        <v>257</v>
      </c>
      <c r="C9" s="2">
        <v>10</v>
      </c>
      <c r="D9" s="3" t="s">
        <v>152</v>
      </c>
      <c r="E9" s="10">
        <v>6</v>
      </c>
      <c r="F9" s="3" t="s">
        <v>106</v>
      </c>
      <c r="G9" s="28">
        <v>9.5</v>
      </c>
      <c r="H9" s="27">
        <v>14</v>
      </c>
      <c r="I9" s="27">
        <v>13</v>
      </c>
      <c r="J9" s="27">
        <v>13.5</v>
      </c>
      <c r="K9" s="27">
        <v>9</v>
      </c>
      <c r="L9" s="27">
        <v>13</v>
      </c>
      <c r="M9" s="29">
        <f t="shared" si="0"/>
        <v>72</v>
      </c>
      <c r="N9" s="6" t="s">
        <v>394</v>
      </c>
      <c r="O9" s="6"/>
    </row>
    <row r="10" spans="1:15" x14ac:dyDescent="0.25">
      <c r="A10" s="6">
        <v>7</v>
      </c>
      <c r="B10" s="6" t="s">
        <v>255</v>
      </c>
      <c r="C10" s="2">
        <v>35</v>
      </c>
      <c r="D10" s="3" t="s">
        <v>17</v>
      </c>
      <c r="E10" s="10">
        <v>6</v>
      </c>
      <c r="F10" s="3" t="s">
        <v>39</v>
      </c>
      <c r="G10" s="28">
        <v>8</v>
      </c>
      <c r="H10" s="27">
        <v>14</v>
      </c>
      <c r="I10" s="27">
        <v>13.5</v>
      </c>
      <c r="J10" s="27">
        <v>12.5</v>
      </c>
      <c r="K10" s="27">
        <v>9.5</v>
      </c>
      <c r="L10" s="27">
        <v>14.5</v>
      </c>
      <c r="M10" s="29">
        <f t="shared" si="0"/>
        <v>72</v>
      </c>
      <c r="N10" s="6" t="s">
        <v>394</v>
      </c>
      <c r="O10" s="6"/>
    </row>
    <row r="11" spans="1:15" x14ac:dyDescent="0.25">
      <c r="A11" s="6">
        <v>8</v>
      </c>
      <c r="B11" s="6" t="s">
        <v>329</v>
      </c>
      <c r="C11" s="2">
        <v>21</v>
      </c>
      <c r="D11" s="3" t="s">
        <v>187</v>
      </c>
      <c r="E11" s="7">
        <v>6</v>
      </c>
      <c r="F11" s="3" t="s">
        <v>188</v>
      </c>
      <c r="G11" s="27">
        <v>8.5</v>
      </c>
      <c r="H11" s="27">
        <v>13</v>
      </c>
      <c r="I11" s="27">
        <v>12</v>
      </c>
      <c r="J11" s="27">
        <v>13.5</v>
      </c>
      <c r="K11" s="27">
        <v>10</v>
      </c>
      <c r="L11" s="27">
        <v>14.5</v>
      </c>
      <c r="M11" s="29">
        <f t="shared" si="0"/>
        <v>71.5</v>
      </c>
      <c r="N11" s="6" t="s">
        <v>394</v>
      </c>
      <c r="O11" s="6"/>
    </row>
    <row r="12" spans="1:15" x14ac:dyDescent="0.25">
      <c r="A12" s="6">
        <v>9</v>
      </c>
      <c r="B12" s="6" t="s">
        <v>260</v>
      </c>
      <c r="C12" s="2">
        <v>17</v>
      </c>
      <c r="D12" s="3" t="s">
        <v>168</v>
      </c>
      <c r="E12" s="7">
        <v>6</v>
      </c>
      <c r="F12" s="3" t="s">
        <v>80</v>
      </c>
      <c r="G12" s="27">
        <v>9</v>
      </c>
      <c r="H12" s="27">
        <v>14</v>
      </c>
      <c r="I12" s="27">
        <v>14</v>
      </c>
      <c r="J12" s="27">
        <v>13</v>
      </c>
      <c r="K12" s="27">
        <v>9.5</v>
      </c>
      <c r="L12" s="27">
        <v>11.5</v>
      </c>
      <c r="M12" s="29">
        <f t="shared" si="0"/>
        <v>71</v>
      </c>
      <c r="N12" s="6" t="s">
        <v>394</v>
      </c>
      <c r="O12" s="6"/>
    </row>
    <row r="13" spans="1:15" ht="15.75" x14ac:dyDescent="0.25">
      <c r="A13" s="6">
        <v>10</v>
      </c>
      <c r="B13" s="6" t="s">
        <v>248</v>
      </c>
      <c r="C13" s="2">
        <v>34</v>
      </c>
      <c r="D13" s="3" t="s">
        <v>234</v>
      </c>
      <c r="E13" s="7">
        <v>6</v>
      </c>
      <c r="F13" s="24" t="s">
        <v>38</v>
      </c>
      <c r="G13" s="27">
        <v>9</v>
      </c>
      <c r="H13" s="27">
        <v>14</v>
      </c>
      <c r="I13" s="27">
        <v>12</v>
      </c>
      <c r="J13" s="27">
        <v>12</v>
      </c>
      <c r="K13" s="27">
        <v>8.5</v>
      </c>
      <c r="L13" s="27">
        <v>15.5</v>
      </c>
      <c r="M13" s="29">
        <f t="shared" si="0"/>
        <v>71</v>
      </c>
      <c r="N13" s="6" t="s">
        <v>394</v>
      </c>
      <c r="O13" s="6"/>
    </row>
    <row r="14" spans="1:15" x14ac:dyDescent="0.25">
      <c r="A14" s="6">
        <v>11</v>
      </c>
      <c r="B14" s="6" t="s">
        <v>327</v>
      </c>
      <c r="C14" s="2">
        <v>36</v>
      </c>
      <c r="D14" s="3" t="s">
        <v>239</v>
      </c>
      <c r="E14" s="7">
        <v>6</v>
      </c>
      <c r="F14" s="3" t="s">
        <v>40</v>
      </c>
      <c r="G14" s="27">
        <v>7.5</v>
      </c>
      <c r="H14" s="27">
        <v>13.5</v>
      </c>
      <c r="I14" s="27">
        <v>14</v>
      </c>
      <c r="J14" s="27">
        <v>13</v>
      </c>
      <c r="K14" s="27">
        <v>9</v>
      </c>
      <c r="L14" s="27">
        <v>14</v>
      </c>
      <c r="M14" s="29">
        <f t="shared" si="0"/>
        <v>71</v>
      </c>
      <c r="N14" s="6" t="s">
        <v>394</v>
      </c>
      <c r="O14" s="6"/>
    </row>
    <row r="15" spans="1:15" x14ac:dyDescent="0.25">
      <c r="A15" s="6">
        <v>12</v>
      </c>
      <c r="B15" s="6" t="s">
        <v>253</v>
      </c>
      <c r="C15" s="2">
        <v>23</v>
      </c>
      <c r="D15" s="3" t="s">
        <v>197</v>
      </c>
      <c r="E15" s="7">
        <v>6</v>
      </c>
      <c r="F15" s="3" t="s">
        <v>198</v>
      </c>
      <c r="G15" s="27">
        <v>8</v>
      </c>
      <c r="H15" s="27">
        <v>14</v>
      </c>
      <c r="I15" s="27">
        <v>11.5</v>
      </c>
      <c r="J15" s="27">
        <v>13</v>
      </c>
      <c r="K15" s="27">
        <v>9.5</v>
      </c>
      <c r="L15" s="27">
        <v>14.5</v>
      </c>
      <c r="M15" s="29">
        <f t="shared" si="0"/>
        <v>70.5</v>
      </c>
      <c r="N15" s="6" t="s">
        <v>395</v>
      </c>
      <c r="O15" s="6"/>
    </row>
    <row r="16" spans="1:15" ht="15" customHeight="1" x14ac:dyDescent="0.25">
      <c r="A16" s="6">
        <v>13</v>
      </c>
      <c r="B16" s="6" t="s">
        <v>247</v>
      </c>
      <c r="C16" s="2">
        <v>32</v>
      </c>
      <c r="D16" s="3" t="s">
        <v>229</v>
      </c>
      <c r="E16" s="7">
        <v>6</v>
      </c>
      <c r="F16" s="3" t="s">
        <v>36</v>
      </c>
      <c r="G16" s="27">
        <v>8.5</v>
      </c>
      <c r="H16" s="27">
        <v>12.5</v>
      </c>
      <c r="I16" s="27">
        <v>13</v>
      </c>
      <c r="J16" s="27">
        <v>12</v>
      </c>
      <c r="K16" s="27">
        <v>9.5</v>
      </c>
      <c r="L16" s="27">
        <v>14</v>
      </c>
      <c r="M16" s="29">
        <f t="shared" si="0"/>
        <v>69.5</v>
      </c>
      <c r="N16" s="6" t="s">
        <v>395</v>
      </c>
      <c r="O16" s="6"/>
    </row>
    <row r="17" spans="1:15" ht="17.25" customHeight="1" x14ac:dyDescent="0.25">
      <c r="A17" s="6">
        <v>14</v>
      </c>
      <c r="B17" s="6" t="s">
        <v>262</v>
      </c>
      <c r="C17" s="2">
        <v>13</v>
      </c>
      <c r="D17" s="3" t="s">
        <v>11</v>
      </c>
      <c r="E17" s="7">
        <v>6</v>
      </c>
      <c r="F17" s="3" t="s">
        <v>26</v>
      </c>
      <c r="G17" s="27">
        <v>7.5</v>
      </c>
      <c r="H17" s="27">
        <v>13.5</v>
      </c>
      <c r="I17" s="27">
        <v>13</v>
      </c>
      <c r="J17" s="27">
        <v>11.5</v>
      </c>
      <c r="K17" s="27">
        <v>9</v>
      </c>
      <c r="L17" s="27">
        <v>14.5</v>
      </c>
      <c r="M17" s="29">
        <f t="shared" si="0"/>
        <v>69</v>
      </c>
      <c r="N17" s="6" t="s">
        <v>395</v>
      </c>
      <c r="O17" s="6"/>
    </row>
    <row r="18" spans="1:15" x14ac:dyDescent="0.25">
      <c r="A18" s="6">
        <v>15</v>
      </c>
      <c r="B18" s="6" t="s">
        <v>267</v>
      </c>
      <c r="C18" s="2">
        <v>1</v>
      </c>
      <c r="D18" s="3" t="s">
        <v>10</v>
      </c>
      <c r="E18" s="7">
        <v>6</v>
      </c>
      <c r="F18" s="3" t="s">
        <v>113</v>
      </c>
      <c r="G18" s="27">
        <v>8.5</v>
      </c>
      <c r="H18" s="27">
        <v>12.5</v>
      </c>
      <c r="I18" s="27">
        <v>12.5</v>
      </c>
      <c r="J18" s="27">
        <v>10.5</v>
      </c>
      <c r="K18" s="27">
        <v>9.5</v>
      </c>
      <c r="L18" s="27">
        <v>15</v>
      </c>
      <c r="M18" s="29">
        <f t="shared" si="0"/>
        <v>68.5</v>
      </c>
      <c r="N18" s="6" t="s">
        <v>395</v>
      </c>
      <c r="O18" s="6"/>
    </row>
    <row r="19" spans="1:15" ht="15" customHeight="1" x14ac:dyDescent="0.25">
      <c r="A19" s="6">
        <v>16</v>
      </c>
      <c r="B19" s="6" t="s">
        <v>266</v>
      </c>
      <c r="C19" s="2">
        <v>16</v>
      </c>
      <c r="D19" s="3" t="s">
        <v>165</v>
      </c>
      <c r="E19" s="7">
        <v>6</v>
      </c>
      <c r="F19" s="3" t="s">
        <v>28</v>
      </c>
      <c r="G19" s="27">
        <v>8</v>
      </c>
      <c r="H19" s="27">
        <v>13.5</v>
      </c>
      <c r="I19" s="27">
        <v>13</v>
      </c>
      <c r="J19" s="27">
        <v>11</v>
      </c>
      <c r="K19" s="27">
        <v>9</v>
      </c>
      <c r="L19" s="27">
        <v>14</v>
      </c>
      <c r="M19" s="29">
        <f t="shared" si="0"/>
        <v>68.5</v>
      </c>
      <c r="N19" s="6" t="s">
        <v>395</v>
      </c>
      <c r="O19" s="6"/>
    </row>
    <row r="20" spans="1:15" ht="15.75" customHeight="1" x14ac:dyDescent="0.25">
      <c r="A20" s="6">
        <v>17</v>
      </c>
      <c r="B20" s="6" t="s">
        <v>264</v>
      </c>
      <c r="C20" s="2">
        <v>27</v>
      </c>
      <c r="D20" s="3" t="s">
        <v>209</v>
      </c>
      <c r="E20" s="7">
        <v>6</v>
      </c>
      <c r="F20" s="3" t="s">
        <v>210</v>
      </c>
      <c r="G20" s="27">
        <v>9</v>
      </c>
      <c r="H20" s="27">
        <v>13</v>
      </c>
      <c r="I20" s="27">
        <v>12</v>
      </c>
      <c r="J20" s="27">
        <v>11.5</v>
      </c>
      <c r="K20" s="27">
        <v>9</v>
      </c>
      <c r="L20" s="27">
        <v>14</v>
      </c>
      <c r="M20" s="29">
        <f t="shared" si="0"/>
        <v>68.5</v>
      </c>
      <c r="N20" s="6" t="s">
        <v>395</v>
      </c>
      <c r="O20" s="6"/>
    </row>
    <row r="21" spans="1:15" x14ac:dyDescent="0.25">
      <c r="A21" s="6">
        <v>18</v>
      </c>
      <c r="B21" s="6" t="s">
        <v>252</v>
      </c>
      <c r="C21" s="2">
        <v>4</v>
      </c>
      <c r="D21" s="3" t="s">
        <v>127</v>
      </c>
      <c r="E21" s="7">
        <v>6</v>
      </c>
      <c r="F21" s="3" t="s">
        <v>76</v>
      </c>
      <c r="G21" s="27">
        <v>8.5</v>
      </c>
      <c r="H21" s="27">
        <v>14</v>
      </c>
      <c r="I21" s="27">
        <v>13</v>
      </c>
      <c r="J21" s="27">
        <v>12</v>
      </c>
      <c r="K21" s="27">
        <v>9</v>
      </c>
      <c r="L21" s="27">
        <v>11.5</v>
      </c>
      <c r="M21" s="29">
        <f t="shared" si="0"/>
        <v>68</v>
      </c>
      <c r="N21" s="6"/>
      <c r="O21" s="6"/>
    </row>
    <row r="22" spans="1:15" x14ac:dyDescent="0.25">
      <c r="A22" s="6">
        <v>19</v>
      </c>
      <c r="B22" s="6" t="s">
        <v>258</v>
      </c>
      <c r="C22" s="2">
        <v>19</v>
      </c>
      <c r="D22" s="3" t="s">
        <v>13</v>
      </c>
      <c r="E22" s="7">
        <v>6</v>
      </c>
      <c r="F22" s="3" t="s">
        <v>30</v>
      </c>
      <c r="G22" s="27">
        <v>7.5</v>
      </c>
      <c r="H22" s="27">
        <v>13.5</v>
      </c>
      <c r="I22" s="27">
        <v>13.5</v>
      </c>
      <c r="J22" s="27">
        <v>11</v>
      </c>
      <c r="K22" s="27">
        <v>9</v>
      </c>
      <c r="L22" s="27">
        <v>12.5</v>
      </c>
      <c r="M22" s="29">
        <f t="shared" si="0"/>
        <v>67</v>
      </c>
      <c r="N22" s="6"/>
      <c r="O22" s="6"/>
    </row>
    <row r="23" spans="1:15" x14ac:dyDescent="0.25">
      <c r="A23" s="6">
        <v>20</v>
      </c>
      <c r="B23" s="6" t="s">
        <v>259</v>
      </c>
      <c r="C23" s="2">
        <v>31</v>
      </c>
      <c r="D23" s="3" t="s">
        <v>223</v>
      </c>
      <c r="E23" s="7">
        <v>6</v>
      </c>
      <c r="F23" s="3" t="s">
        <v>224</v>
      </c>
      <c r="G23" s="27">
        <v>7.5</v>
      </c>
      <c r="H23" s="27">
        <v>13.5</v>
      </c>
      <c r="I23" s="27">
        <v>11</v>
      </c>
      <c r="J23" s="27">
        <v>13</v>
      </c>
      <c r="K23" s="27">
        <v>8.5</v>
      </c>
      <c r="L23" s="27">
        <v>13.5</v>
      </c>
      <c r="M23" s="29">
        <f t="shared" si="0"/>
        <v>67</v>
      </c>
      <c r="N23" s="6"/>
      <c r="O23" s="6"/>
    </row>
    <row r="24" spans="1:15" x14ac:dyDescent="0.25">
      <c r="A24" s="6">
        <v>21</v>
      </c>
      <c r="B24" s="6" t="s">
        <v>326</v>
      </c>
      <c r="C24" s="2">
        <v>7</v>
      </c>
      <c r="D24" s="3" t="s">
        <v>138</v>
      </c>
      <c r="E24" s="7">
        <v>6</v>
      </c>
      <c r="F24" s="3" t="s">
        <v>54</v>
      </c>
      <c r="G24" s="27">
        <v>10</v>
      </c>
      <c r="H24" s="27">
        <v>13.5</v>
      </c>
      <c r="I24" s="27">
        <v>12.5</v>
      </c>
      <c r="J24" s="27">
        <v>11</v>
      </c>
      <c r="K24" s="27">
        <v>8</v>
      </c>
      <c r="L24" s="27">
        <v>11.5</v>
      </c>
      <c r="M24" s="29">
        <f t="shared" si="0"/>
        <v>66.5</v>
      </c>
      <c r="N24" s="6"/>
      <c r="O24" s="6"/>
    </row>
    <row r="25" spans="1:15" ht="17.25" customHeight="1" x14ac:dyDescent="0.25">
      <c r="A25" s="6">
        <v>22</v>
      </c>
      <c r="B25" s="6" t="s">
        <v>263</v>
      </c>
      <c r="C25" s="2">
        <v>26</v>
      </c>
      <c r="D25" s="3" t="s">
        <v>15</v>
      </c>
      <c r="E25" s="7">
        <v>6</v>
      </c>
      <c r="F25" s="3" t="s">
        <v>33</v>
      </c>
      <c r="G25" s="27">
        <v>7</v>
      </c>
      <c r="H25" s="27">
        <v>13</v>
      </c>
      <c r="I25" s="27">
        <v>13</v>
      </c>
      <c r="J25" s="27">
        <v>12</v>
      </c>
      <c r="K25" s="27">
        <v>7</v>
      </c>
      <c r="L25" s="27">
        <v>14.5</v>
      </c>
      <c r="M25" s="29">
        <f t="shared" si="0"/>
        <v>66.5</v>
      </c>
      <c r="N25" s="6"/>
      <c r="O25" s="6"/>
    </row>
    <row r="26" spans="1:15" x14ac:dyDescent="0.25">
      <c r="A26" s="6">
        <v>23</v>
      </c>
      <c r="B26" s="6" t="s">
        <v>250</v>
      </c>
      <c r="C26" s="2">
        <v>11</v>
      </c>
      <c r="D26" s="3" t="s">
        <v>156</v>
      </c>
      <c r="E26" s="10">
        <v>6</v>
      </c>
      <c r="F26" s="3" t="s">
        <v>24</v>
      </c>
      <c r="G26" s="28">
        <v>7</v>
      </c>
      <c r="H26" s="27">
        <v>13</v>
      </c>
      <c r="I26" s="27">
        <v>12</v>
      </c>
      <c r="J26" s="27">
        <v>13.5</v>
      </c>
      <c r="K26" s="27">
        <v>6.5</v>
      </c>
      <c r="L26" s="27">
        <v>14</v>
      </c>
      <c r="M26" s="29">
        <f t="shared" si="0"/>
        <v>66</v>
      </c>
      <c r="N26" s="6"/>
      <c r="O26" s="6"/>
    </row>
    <row r="27" spans="1:15" x14ac:dyDescent="0.25">
      <c r="A27" s="6">
        <v>24</v>
      </c>
      <c r="B27" s="6" t="s">
        <v>323</v>
      </c>
      <c r="C27" s="2">
        <v>15</v>
      </c>
      <c r="D27" s="3" t="s">
        <v>12</v>
      </c>
      <c r="E27" s="10">
        <v>6</v>
      </c>
      <c r="F27" s="3" t="s">
        <v>27</v>
      </c>
      <c r="G27" s="28">
        <v>9.5</v>
      </c>
      <c r="H27" s="27">
        <v>13</v>
      </c>
      <c r="I27" s="27">
        <v>11</v>
      </c>
      <c r="J27" s="27">
        <v>10.5</v>
      </c>
      <c r="K27" s="27">
        <v>8.5</v>
      </c>
      <c r="L27" s="27">
        <v>13.5</v>
      </c>
      <c r="M27" s="29">
        <f t="shared" si="0"/>
        <v>66</v>
      </c>
      <c r="N27" s="6"/>
      <c r="O27" s="6"/>
    </row>
    <row r="28" spans="1:15" x14ac:dyDescent="0.25">
      <c r="A28" s="6">
        <v>25</v>
      </c>
      <c r="B28" s="6" t="s">
        <v>254</v>
      </c>
      <c r="C28" s="2">
        <v>2</v>
      </c>
      <c r="D28" s="3" t="s">
        <v>117</v>
      </c>
      <c r="E28" s="10">
        <v>6</v>
      </c>
      <c r="F28" s="3" t="s">
        <v>118</v>
      </c>
      <c r="G28" s="28">
        <v>8</v>
      </c>
      <c r="H28" s="27">
        <v>13.5</v>
      </c>
      <c r="I28" s="27">
        <v>11.5</v>
      </c>
      <c r="J28" s="27">
        <v>10</v>
      </c>
      <c r="K28" s="27">
        <v>7.5</v>
      </c>
      <c r="L28" s="27">
        <v>15</v>
      </c>
      <c r="M28" s="29">
        <f t="shared" si="0"/>
        <v>65.5</v>
      </c>
      <c r="N28" s="6"/>
      <c r="O28" s="6"/>
    </row>
    <row r="29" spans="1:15" x14ac:dyDescent="0.25">
      <c r="A29" s="6">
        <v>26</v>
      </c>
      <c r="B29" s="6" t="s">
        <v>293</v>
      </c>
      <c r="C29" s="2">
        <v>29</v>
      </c>
      <c r="D29" s="3" t="s">
        <v>16</v>
      </c>
      <c r="E29" s="10">
        <v>6</v>
      </c>
      <c r="F29" s="3" t="s">
        <v>35</v>
      </c>
      <c r="G29" s="28">
        <v>8</v>
      </c>
      <c r="H29" s="27">
        <v>12.5</v>
      </c>
      <c r="I29" s="27">
        <v>13.5</v>
      </c>
      <c r="J29" s="27">
        <v>11.5</v>
      </c>
      <c r="K29" s="27">
        <v>7.5</v>
      </c>
      <c r="L29" s="27">
        <v>12.5</v>
      </c>
      <c r="M29" s="29">
        <f t="shared" si="0"/>
        <v>65.5</v>
      </c>
      <c r="N29" s="6"/>
      <c r="O29" s="6"/>
    </row>
    <row r="30" spans="1:15" x14ac:dyDescent="0.25">
      <c r="A30" s="6">
        <v>27</v>
      </c>
      <c r="B30" s="6" t="s">
        <v>265</v>
      </c>
      <c r="C30" s="2">
        <v>9</v>
      </c>
      <c r="D30" s="3" t="s">
        <v>148</v>
      </c>
      <c r="E30" s="10">
        <v>6</v>
      </c>
      <c r="F30" s="3" t="s">
        <v>56</v>
      </c>
      <c r="G30" s="28">
        <v>8</v>
      </c>
      <c r="H30" s="27">
        <v>13</v>
      </c>
      <c r="I30" s="27">
        <v>10</v>
      </c>
      <c r="J30" s="27">
        <v>9.5</v>
      </c>
      <c r="K30" s="27">
        <v>7.5</v>
      </c>
      <c r="L30" s="27">
        <v>11</v>
      </c>
      <c r="M30" s="29">
        <f t="shared" si="0"/>
        <v>59</v>
      </c>
      <c r="N30" s="6"/>
      <c r="O30" s="6"/>
    </row>
    <row r="31" spans="1:15" x14ac:dyDescent="0.25">
      <c r="A31" s="6">
        <v>28</v>
      </c>
      <c r="B31" s="6" t="s">
        <v>292</v>
      </c>
      <c r="C31" s="2">
        <v>18</v>
      </c>
      <c r="D31" s="3" t="s">
        <v>174</v>
      </c>
      <c r="E31" s="10">
        <v>6</v>
      </c>
      <c r="F31" s="25" t="s">
        <v>175</v>
      </c>
      <c r="G31" s="28">
        <v>7.5</v>
      </c>
      <c r="H31" s="27">
        <v>11.5</v>
      </c>
      <c r="I31" s="27">
        <v>11</v>
      </c>
      <c r="J31" s="27">
        <v>7</v>
      </c>
      <c r="K31" s="27">
        <v>7.5</v>
      </c>
      <c r="L31" s="27">
        <v>13</v>
      </c>
      <c r="M31" s="29">
        <f t="shared" si="0"/>
        <v>57.5</v>
      </c>
      <c r="N31" s="6"/>
      <c r="O31" s="6"/>
    </row>
    <row r="32" spans="1:15" x14ac:dyDescent="0.25">
      <c r="A32" s="6">
        <v>29</v>
      </c>
      <c r="B32" s="6" t="s">
        <v>325</v>
      </c>
      <c r="C32" s="2">
        <v>12</v>
      </c>
      <c r="D32" s="3" t="s">
        <v>245</v>
      </c>
      <c r="E32" s="10">
        <v>6</v>
      </c>
      <c r="F32" s="3" t="s">
        <v>25</v>
      </c>
      <c r="G32" s="28">
        <v>7</v>
      </c>
      <c r="H32" s="27">
        <v>13</v>
      </c>
      <c r="I32" s="27">
        <v>11</v>
      </c>
      <c r="J32" s="27">
        <v>10</v>
      </c>
      <c r="K32" s="27">
        <v>5.5</v>
      </c>
      <c r="L32" s="27">
        <v>10.5</v>
      </c>
      <c r="M32" s="29">
        <f t="shared" si="0"/>
        <v>57</v>
      </c>
      <c r="N32" s="6"/>
      <c r="O32" s="6"/>
    </row>
    <row r="33" spans="1:15" x14ac:dyDescent="0.25">
      <c r="A33" s="6">
        <v>30</v>
      </c>
      <c r="B33" s="6" t="s">
        <v>294</v>
      </c>
      <c r="C33" s="2">
        <v>33</v>
      </c>
      <c r="D33" s="3" t="s">
        <v>231</v>
      </c>
      <c r="E33" s="10">
        <v>6</v>
      </c>
      <c r="F33" s="3" t="s">
        <v>99</v>
      </c>
      <c r="G33" s="28">
        <v>9</v>
      </c>
      <c r="H33" s="27">
        <v>13</v>
      </c>
      <c r="I33" s="27">
        <v>10</v>
      </c>
      <c r="J33" s="27">
        <v>6</v>
      </c>
      <c r="K33" s="27">
        <v>7.5</v>
      </c>
      <c r="L33" s="27">
        <v>10.5</v>
      </c>
      <c r="M33" s="29">
        <f t="shared" si="0"/>
        <v>56</v>
      </c>
      <c r="N33" s="6"/>
      <c r="O33" s="6"/>
    </row>
    <row r="34" spans="1:15" x14ac:dyDescent="0.25">
      <c r="A34" s="6">
        <v>31</v>
      </c>
      <c r="B34" s="6" t="s">
        <v>256</v>
      </c>
      <c r="C34" s="2">
        <v>22</v>
      </c>
      <c r="D34" s="3" t="s">
        <v>193</v>
      </c>
      <c r="E34" s="10">
        <v>6</v>
      </c>
      <c r="F34" s="3" t="s">
        <v>32</v>
      </c>
      <c r="G34" s="28">
        <v>8</v>
      </c>
      <c r="H34" s="27">
        <v>9.5</v>
      </c>
      <c r="I34" s="27">
        <v>11</v>
      </c>
      <c r="J34" s="27">
        <v>9</v>
      </c>
      <c r="K34" s="27">
        <v>8</v>
      </c>
      <c r="L34" s="27">
        <v>10</v>
      </c>
      <c r="M34" s="29">
        <f t="shared" si="0"/>
        <v>55.5</v>
      </c>
      <c r="N34" s="6"/>
      <c r="O34" s="6"/>
    </row>
    <row r="35" spans="1:15" x14ac:dyDescent="0.25">
      <c r="A35" s="6">
        <v>32</v>
      </c>
      <c r="B35" s="6" t="s">
        <v>249</v>
      </c>
      <c r="C35" s="2">
        <v>8</v>
      </c>
      <c r="D35" s="3" t="s">
        <v>144</v>
      </c>
      <c r="E35" s="10">
        <v>6</v>
      </c>
      <c r="F35" s="3" t="s">
        <v>145</v>
      </c>
      <c r="G35" s="28">
        <v>7</v>
      </c>
      <c r="H35" s="27">
        <v>2</v>
      </c>
      <c r="I35" s="27">
        <v>8.5</v>
      </c>
      <c r="J35" s="27">
        <v>12</v>
      </c>
      <c r="K35" s="27">
        <v>4</v>
      </c>
      <c r="L35" s="27">
        <v>12</v>
      </c>
      <c r="M35" s="29">
        <f t="shared" si="0"/>
        <v>45.5</v>
      </c>
      <c r="N35" s="6"/>
      <c r="O35" s="6"/>
    </row>
    <row r="37" spans="1:15" x14ac:dyDescent="0.25">
      <c r="D37" s="14" t="s">
        <v>362</v>
      </c>
      <c r="E37" s="30"/>
      <c r="F37" s="31"/>
    </row>
    <row r="38" spans="1:15" x14ac:dyDescent="0.25">
      <c r="D38" s="14" t="s">
        <v>366</v>
      </c>
      <c r="E38" s="33"/>
      <c r="F38" s="32"/>
    </row>
    <row r="39" spans="1:15" x14ac:dyDescent="0.25">
      <c r="D39" s="15" t="s">
        <v>367</v>
      </c>
      <c r="E39" s="33"/>
      <c r="F39" s="33"/>
    </row>
    <row r="40" spans="1:15" x14ac:dyDescent="0.25">
      <c r="D40" s="15" t="s">
        <v>368</v>
      </c>
      <c r="E40" s="30"/>
      <c r="F40" s="31"/>
    </row>
    <row r="41" spans="1:15" x14ac:dyDescent="0.25">
      <c r="D41" s="15" t="s">
        <v>369</v>
      </c>
      <c r="E41" s="33"/>
      <c r="F41" s="33"/>
    </row>
  </sheetData>
  <sortState ref="A4:M35">
    <sortCondition descending="1" ref="M4:M35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N13" sqref="N13"/>
    </sheetView>
  </sheetViews>
  <sheetFormatPr defaultRowHeight="15" x14ac:dyDescent="0.25"/>
  <cols>
    <col min="1" max="1" width="4" customWidth="1"/>
    <col min="2" max="2" width="7" customWidth="1"/>
    <col min="3" max="3" width="8.5703125" customWidth="1"/>
    <col min="4" max="4" width="33.28515625" customWidth="1"/>
    <col min="5" max="5" width="6.5703125" customWidth="1"/>
    <col min="6" max="6" width="18.140625" customWidth="1"/>
    <col min="7" max="12" width="4.42578125" customWidth="1"/>
  </cols>
  <sheetData>
    <row r="1" spans="1:15" x14ac:dyDescent="0.25">
      <c r="A1" s="43" t="s">
        <v>109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5">
      <c r="A2" s="22"/>
      <c r="B2" s="22"/>
      <c r="C2" s="22"/>
      <c r="D2" s="22"/>
      <c r="E2" s="22"/>
      <c r="F2" s="22"/>
      <c r="G2" s="22" t="s">
        <v>5</v>
      </c>
      <c r="H2" s="22"/>
      <c r="I2" s="22"/>
      <c r="J2" s="22"/>
      <c r="K2" s="22"/>
      <c r="L2" s="22"/>
      <c r="M2" s="22"/>
      <c r="N2" s="22"/>
      <c r="O2" s="22"/>
    </row>
    <row r="3" spans="1:15" ht="25.5" x14ac:dyDescent="0.25">
      <c r="A3" s="16" t="s">
        <v>0</v>
      </c>
      <c r="B3" s="16" t="s">
        <v>1</v>
      </c>
      <c r="C3" s="17" t="s">
        <v>2</v>
      </c>
      <c r="D3" s="18" t="s">
        <v>9</v>
      </c>
      <c r="E3" s="19" t="s">
        <v>3</v>
      </c>
      <c r="F3" s="18" t="s">
        <v>4</v>
      </c>
      <c r="G3" s="20">
        <v>1</v>
      </c>
      <c r="H3" s="21">
        <v>2</v>
      </c>
      <c r="I3" s="21">
        <v>3</v>
      </c>
      <c r="J3" s="21">
        <v>4</v>
      </c>
      <c r="K3" s="21">
        <v>5</v>
      </c>
      <c r="L3" s="21">
        <v>6</v>
      </c>
      <c r="M3" s="21" t="s">
        <v>6</v>
      </c>
      <c r="N3" s="21" t="s">
        <v>7</v>
      </c>
      <c r="O3" s="16" t="s">
        <v>8</v>
      </c>
    </row>
    <row r="4" spans="1:15" x14ac:dyDescent="0.25">
      <c r="A4" s="6">
        <v>1</v>
      </c>
      <c r="B4" s="6" t="s">
        <v>331</v>
      </c>
      <c r="C4" s="2">
        <v>3</v>
      </c>
      <c r="D4" s="3" t="s">
        <v>42</v>
      </c>
      <c r="E4" s="7">
        <v>7</v>
      </c>
      <c r="F4" s="3" t="s">
        <v>51</v>
      </c>
      <c r="G4" s="27">
        <v>20</v>
      </c>
      <c r="H4" s="27">
        <v>6</v>
      </c>
      <c r="I4" s="27">
        <v>9</v>
      </c>
      <c r="J4" s="27">
        <v>6</v>
      </c>
      <c r="K4" s="27">
        <v>11</v>
      </c>
      <c r="L4" s="27">
        <v>9.5</v>
      </c>
      <c r="M4" s="29">
        <f t="shared" ref="M4:M35" si="0">SUM(G4:L4)</f>
        <v>61.5</v>
      </c>
      <c r="N4" s="6" t="s">
        <v>393</v>
      </c>
      <c r="O4" s="6"/>
    </row>
    <row r="5" spans="1:15" ht="15.75" x14ac:dyDescent="0.25">
      <c r="A5" s="6">
        <v>2</v>
      </c>
      <c r="B5" s="6" t="s">
        <v>298</v>
      </c>
      <c r="C5" s="2">
        <v>16</v>
      </c>
      <c r="D5" s="41" t="s">
        <v>46</v>
      </c>
      <c r="E5" s="7">
        <v>7</v>
      </c>
      <c r="F5" s="41" t="s">
        <v>61</v>
      </c>
      <c r="G5" s="27">
        <v>19</v>
      </c>
      <c r="H5" s="27">
        <v>5</v>
      </c>
      <c r="I5" s="27">
        <v>11</v>
      </c>
      <c r="J5" s="27">
        <v>6</v>
      </c>
      <c r="K5" s="27">
        <v>9</v>
      </c>
      <c r="L5" s="27">
        <v>10</v>
      </c>
      <c r="M5" s="29">
        <f t="shared" si="0"/>
        <v>60</v>
      </c>
      <c r="N5" s="6" t="s">
        <v>393</v>
      </c>
      <c r="O5" s="6"/>
    </row>
    <row r="6" spans="1:15" x14ac:dyDescent="0.25">
      <c r="A6" s="6">
        <v>3</v>
      </c>
      <c r="B6" s="6" t="s">
        <v>385</v>
      </c>
      <c r="C6" s="2">
        <v>23</v>
      </c>
      <c r="D6" s="3" t="s">
        <v>199</v>
      </c>
      <c r="E6" s="7">
        <v>7</v>
      </c>
      <c r="F6" s="3" t="s">
        <v>64</v>
      </c>
      <c r="G6" s="27">
        <v>19</v>
      </c>
      <c r="H6" s="27">
        <v>6</v>
      </c>
      <c r="I6" s="27">
        <v>10</v>
      </c>
      <c r="J6" s="27">
        <v>5.5</v>
      </c>
      <c r="K6" s="27">
        <v>10</v>
      </c>
      <c r="L6" s="27">
        <v>9</v>
      </c>
      <c r="M6" s="29">
        <f t="shared" si="0"/>
        <v>59.5</v>
      </c>
      <c r="N6" s="6" t="s">
        <v>393</v>
      </c>
      <c r="O6" s="6"/>
    </row>
    <row r="7" spans="1:15" x14ac:dyDescent="0.25">
      <c r="A7" s="6">
        <v>4</v>
      </c>
      <c r="B7" s="6" t="s">
        <v>320</v>
      </c>
      <c r="C7" s="2">
        <v>36</v>
      </c>
      <c r="D7" s="3" t="s">
        <v>240</v>
      </c>
      <c r="E7" s="7">
        <v>7</v>
      </c>
      <c r="F7" s="3" t="s">
        <v>71</v>
      </c>
      <c r="G7" s="27">
        <v>19</v>
      </c>
      <c r="H7" s="27">
        <v>5</v>
      </c>
      <c r="I7" s="27">
        <v>10</v>
      </c>
      <c r="J7" s="27">
        <v>4.5</v>
      </c>
      <c r="K7" s="27">
        <v>11</v>
      </c>
      <c r="L7" s="27">
        <v>10</v>
      </c>
      <c r="M7" s="29">
        <f t="shared" si="0"/>
        <v>59.5</v>
      </c>
      <c r="N7" s="6" t="s">
        <v>393</v>
      </c>
      <c r="O7" s="6"/>
    </row>
    <row r="8" spans="1:15" x14ac:dyDescent="0.25">
      <c r="A8" s="6">
        <v>5</v>
      </c>
      <c r="B8" s="6" t="s">
        <v>303</v>
      </c>
      <c r="C8" s="2">
        <v>33</v>
      </c>
      <c r="D8" s="3" t="s">
        <v>50</v>
      </c>
      <c r="E8" s="7">
        <v>7</v>
      </c>
      <c r="F8" s="3" t="s">
        <v>68</v>
      </c>
      <c r="G8" s="27">
        <v>19</v>
      </c>
      <c r="H8" s="27">
        <v>6</v>
      </c>
      <c r="I8" s="27">
        <v>9</v>
      </c>
      <c r="J8" s="27">
        <v>5</v>
      </c>
      <c r="K8" s="27">
        <v>11</v>
      </c>
      <c r="L8" s="27">
        <v>8.5</v>
      </c>
      <c r="M8" s="29">
        <f t="shared" si="0"/>
        <v>58.5</v>
      </c>
      <c r="N8" s="6" t="s">
        <v>394</v>
      </c>
      <c r="O8" s="6"/>
    </row>
    <row r="9" spans="1:15" x14ac:dyDescent="0.25">
      <c r="A9" s="6">
        <v>6</v>
      </c>
      <c r="B9" s="6" t="s">
        <v>299</v>
      </c>
      <c r="C9" s="2">
        <v>8</v>
      </c>
      <c r="D9" s="3" t="s">
        <v>43</v>
      </c>
      <c r="E9" s="7">
        <v>7</v>
      </c>
      <c r="F9" s="3" t="s">
        <v>55</v>
      </c>
      <c r="G9" s="27">
        <v>20</v>
      </c>
      <c r="H9" s="27">
        <v>5</v>
      </c>
      <c r="I9" s="27">
        <v>8</v>
      </c>
      <c r="J9" s="27">
        <v>5.5</v>
      </c>
      <c r="K9" s="27">
        <v>10</v>
      </c>
      <c r="L9" s="27">
        <v>8.5</v>
      </c>
      <c r="M9" s="29">
        <f t="shared" si="0"/>
        <v>57</v>
      </c>
      <c r="N9" s="6" t="s">
        <v>394</v>
      </c>
      <c r="O9" s="6"/>
    </row>
    <row r="10" spans="1:15" x14ac:dyDescent="0.25">
      <c r="A10" s="6">
        <v>7</v>
      </c>
      <c r="B10" s="6" t="s">
        <v>305</v>
      </c>
      <c r="C10" s="36">
        <v>23</v>
      </c>
      <c r="D10" s="39" t="s">
        <v>243</v>
      </c>
      <c r="E10" s="7">
        <v>7</v>
      </c>
      <c r="F10" s="3" t="s">
        <v>64</v>
      </c>
      <c r="G10" s="27">
        <v>19</v>
      </c>
      <c r="H10" s="27">
        <v>6</v>
      </c>
      <c r="I10" s="27">
        <v>11</v>
      </c>
      <c r="J10" s="27">
        <v>4.5</v>
      </c>
      <c r="K10" s="27">
        <v>9</v>
      </c>
      <c r="L10" s="27">
        <v>7.5</v>
      </c>
      <c r="M10" s="29">
        <f t="shared" si="0"/>
        <v>57</v>
      </c>
      <c r="N10" s="6" t="s">
        <v>394</v>
      </c>
      <c r="O10" s="6"/>
    </row>
    <row r="11" spans="1:15" ht="15.75" x14ac:dyDescent="0.25">
      <c r="A11" s="6">
        <v>8</v>
      </c>
      <c r="B11" s="6" t="s">
        <v>384</v>
      </c>
      <c r="C11" s="2">
        <v>34</v>
      </c>
      <c r="D11" s="3" t="s">
        <v>295</v>
      </c>
      <c r="E11" s="7">
        <v>7</v>
      </c>
      <c r="F11" s="24" t="s">
        <v>69</v>
      </c>
      <c r="G11" s="27">
        <v>18</v>
      </c>
      <c r="H11" s="27">
        <v>5</v>
      </c>
      <c r="I11" s="27">
        <v>11</v>
      </c>
      <c r="J11" s="27">
        <v>4.5</v>
      </c>
      <c r="K11" s="27">
        <v>9</v>
      </c>
      <c r="L11" s="27">
        <v>9.5</v>
      </c>
      <c r="M11" s="29">
        <f t="shared" si="0"/>
        <v>57</v>
      </c>
      <c r="N11" s="6" t="s">
        <v>394</v>
      </c>
      <c r="O11" s="6"/>
    </row>
    <row r="12" spans="1:15" x14ac:dyDescent="0.25">
      <c r="A12" s="6">
        <v>9</v>
      </c>
      <c r="B12" s="6" t="s">
        <v>301</v>
      </c>
      <c r="C12" s="2">
        <v>1</v>
      </c>
      <c r="D12" s="3" t="s">
        <v>111</v>
      </c>
      <c r="E12" s="7">
        <v>7</v>
      </c>
      <c r="F12" s="3" t="s">
        <v>112</v>
      </c>
      <c r="G12" s="27">
        <v>19</v>
      </c>
      <c r="H12" s="27">
        <v>5</v>
      </c>
      <c r="I12" s="27">
        <v>10</v>
      </c>
      <c r="J12" s="27">
        <v>4</v>
      </c>
      <c r="K12" s="27">
        <v>10</v>
      </c>
      <c r="L12" s="27">
        <v>8.5</v>
      </c>
      <c r="M12" s="29">
        <f t="shared" si="0"/>
        <v>56.5</v>
      </c>
      <c r="N12" s="6" t="s">
        <v>394</v>
      </c>
      <c r="O12" s="6"/>
    </row>
    <row r="13" spans="1:15" ht="15.75" x14ac:dyDescent="0.25">
      <c r="A13" s="6">
        <v>10</v>
      </c>
      <c r="B13" s="6" t="s">
        <v>330</v>
      </c>
      <c r="C13" s="2">
        <v>7</v>
      </c>
      <c r="D13" s="3" t="s">
        <v>139</v>
      </c>
      <c r="E13" s="7">
        <v>7</v>
      </c>
      <c r="F13" s="24" t="s">
        <v>140</v>
      </c>
      <c r="G13" s="27">
        <v>17</v>
      </c>
      <c r="H13" s="27">
        <v>6</v>
      </c>
      <c r="I13" s="27">
        <v>10</v>
      </c>
      <c r="J13" s="27">
        <v>4</v>
      </c>
      <c r="K13" s="27">
        <v>9</v>
      </c>
      <c r="L13" s="27">
        <v>8.5</v>
      </c>
      <c r="M13" s="29">
        <f t="shared" si="0"/>
        <v>54.5</v>
      </c>
      <c r="N13" s="6" t="s">
        <v>395</v>
      </c>
      <c r="O13" s="6"/>
    </row>
    <row r="14" spans="1:15" x14ac:dyDescent="0.25">
      <c r="A14" s="6">
        <v>11</v>
      </c>
      <c r="B14" s="6" t="s">
        <v>392</v>
      </c>
      <c r="C14" s="2">
        <v>4</v>
      </c>
      <c r="D14" s="3" t="s">
        <v>128</v>
      </c>
      <c r="E14" s="7">
        <v>7</v>
      </c>
      <c r="F14" s="3" t="s">
        <v>52</v>
      </c>
      <c r="G14" s="27">
        <v>18</v>
      </c>
      <c r="H14" s="27">
        <v>5</v>
      </c>
      <c r="I14" s="27">
        <v>7</v>
      </c>
      <c r="J14" s="27">
        <v>4.5</v>
      </c>
      <c r="K14" s="27">
        <v>10</v>
      </c>
      <c r="L14" s="27">
        <v>9</v>
      </c>
      <c r="M14" s="29">
        <f t="shared" si="0"/>
        <v>53.5</v>
      </c>
      <c r="N14" s="6" t="s">
        <v>395</v>
      </c>
      <c r="O14" s="6"/>
    </row>
    <row r="15" spans="1:15" ht="15" customHeight="1" x14ac:dyDescent="0.25">
      <c r="A15" s="6">
        <v>12</v>
      </c>
      <c r="B15" s="6" t="s">
        <v>387</v>
      </c>
      <c r="C15" s="2">
        <v>22</v>
      </c>
      <c r="D15" s="24" t="s">
        <v>47</v>
      </c>
      <c r="E15" s="7">
        <v>7</v>
      </c>
      <c r="F15" s="24" t="s">
        <v>194</v>
      </c>
      <c r="G15" s="27">
        <v>17</v>
      </c>
      <c r="H15" s="27">
        <v>6</v>
      </c>
      <c r="I15" s="27">
        <v>8</v>
      </c>
      <c r="J15" s="27">
        <v>5</v>
      </c>
      <c r="K15" s="27">
        <v>8.5</v>
      </c>
      <c r="L15" s="27">
        <v>9</v>
      </c>
      <c r="M15" s="29">
        <f t="shared" si="0"/>
        <v>53.5</v>
      </c>
      <c r="N15" s="6" t="s">
        <v>395</v>
      </c>
      <c r="O15" s="6"/>
    </row>
    <row r="16" spans="1:15" x14ac:dyDescent="0.25">
      <c r="A16" s="6">
        <v>13</v>
      </c>
      <c r="B16" s="6" t="s">
        <v>304</v>
      </c>
      <c r="C16" s="2">
        <v>15</v>
      </c>
      <c r="D16" s="3" t="s">
        <v>162</v>
      </c>
      <c r="E16" s="7">
        <v>7</v>
      </c>
      <c r="F16" s="3" t="s">
        <v>97</v>
      </c>
      <c r="G16" s="27">
        <v>18</v>
      </c>
      <c r="H16" s="27">
        <v>5</v>
      </c>
      <c r="I16" s="27">
        <v>7</v>
      </c>
      <c r="J16" s="27">
        <v>6</v>
      </c>
      <c r="K16" s="27">
        <v>9.5</v>
      </c>
      <c r="L16" s="27">
        <v>7.5</v>
      </c>
      <c r="M16" s="29">
        <f t="shared" si="0"/>
        <v>53</v>
      </c>
      <c r="N16" s="6" t="s">
        <v>395</v>
      </c>
      <c r="O16" s="6"/>
    </row>
    <row r="17" spans="1:15" ht="15.75" x14ac:dyDescent="0.25">
      <c r="A17" s="6">
        <v>14</v>
      </c>
      <c r="B17" s="6" t="s">
        <v>306</v>
      </c>
      <c r="C17" s="2">
        <v>17</v>
      </c>
      <c r="D17" s="24" t="s">
        <v>169</v>
      </c>
      <c r="E17" s="7">
        <v>7</v>
      </c>
      <c r="F17" s="24" t="s">
        <v>170</v>
      </c>
      <c r="G17" s="27">
        <v>18</v>
      </c>
      <c r="H17" s="27">
        <v>5</v>
      </c>
      <c r="I17" s="27">
        <v>10</v>
      </c>
      <c r="J17" s="27">
        <v>4</v>
      </c>
      <c r="K17" s="27">
        <v>7.5</v>
      </c>
      <c r="L17" s="27">
        <v>8.5</v>
      </c>
      <c r="M17" s="29">
        <f t="shared" si="0"/>
        <v>53</v>
      </c>
      <c r="N17" s="6" t="s">
        <v>395</v>
      </c>
      <c r="O17" s="6"/>
    </row>
    <row r="18" spans="1:15" x14ac:dyDescent="0.25">
      <c r="A18" s="6">
        <v>15</v>
      </c>
      <c r="B18" s="6" t="s">
        <v>382</v>
      </c>
      <c r="C18" s="2">
        <v>32</v>
      </c>
      <c r="D18" s="3" t="s">
        <v>49</v>
      </c>
      <c r="E18" s="7">
        <v>7</v>
      </c>
      <c r="F18" s="3" t="s">
        <v>67</v>
      </c>
      <c r="G18" s="27">
        <v>19</v>
      </c>
      <c r="H18" s="27">
        <v>5</v>
      </c>
      <c r="I18" s="27">
        <v>10</v>
      </c>
      <c r="J18" s="27">
        <v>3.5</v>
      </c>
      <c r="K18" s="27">
        <v>6</v>
      </c>
      <c r="L18" s="27">
        <v>9.5</v>
      </c>
      <c r="M18" s="29">
        <f t="shared" si="0"/>
        <v>53</v>
      </c>
      <c r="N18" s="6" t="s">
        <v>395</v>
      </c>
      <c r="O18" s="6"/>
    </row>
    <row r="19" spans="1:15" ht="15.75" x14ac:dyDescent="0.25">
      <c r="A19" s="6">
        <v>16</v>
      </c>
      <c r="B19" s="6" t="s">
        <v>302</v>
      </c>
      <c r="C19" s="2">
        <v>2</v>
      </c>
      <c r="D19" s="24" t="s">
        <v>119</v>
      </c>
      <c r="E19" s="7">
        <v>7</v>
      </c>
      <c r="F19" s="24" t="s">
        <v>120</v>
      </c>
      <c r="G19" s="27">
        <v>19</v>
      </c>
      <c r="H19" s="27">
        <v>5</v>
      </c>
      <c r="I19" s="27">
        <v>10</v>
      </c>
      <c r="J19" s="27">
        <v>4</v>
      </c>
      <c r="K19" s="27">
        <v>7.5</v>
      </c>
      <c r="L19" s="27">
        <v>7</v>
      </c>
      <c r="M19" s="29">
        <f t="shared" si="0"/>
        <v>52.5</v>
      </c>
      <c r="N19" s="6" t="s">
        <v>395</v>
      </c>
      <c r="O19" s="6"/>
    </row>
    <row r="20" spans="1:15" ht="15.75" x14ac:dyDescent="0.25">
      <c r="A20" s="6">
        <v>17</v>
      </c>
      <c r="B20" s="6" t="s">
        <v>297</v>
      </c>
      <c r="C20" s="2">
        <v>30</v>
      </c>
      <c r="D20" s="3" t="s">
        <v>218</v>
      </c>
      <c r="E20" s="7">
        <v>7</v>
      </c>
      <c r="F20" s="24" t="s">
        <v>66</v>
      </c>
      <c r="G20" s="27">
        <v>19</v>
      </c>
      <c r="H20" s="27">
        <v>5</v>
      </c>
      <c r="I20" s="27">
        <v>9</v>
      </c>
      <c r="J20" s="27">
        <v>6</v>
      </c>
      <c r="K20" s="27">
        <v>8</v>
      </c>
      <c r="L20" s="27">
        <v>5.5</v>
      </c>
      <c r="M20" s="29">
        <f t="shared" si="0"/>
        <v>52.5</v>
      </c>
      <c r="N20" s="6" t="s">
        <v>395</v>
      </c>
      <c r="O20" s="6"/>
    </row>
    <row r="21" spans="1:15" x14ac:dyDescent="0.25">
      <c r="A21" s="6">
        <v>18</v>
      </c>
      <c r="B21" s="6" t="s">
        <v>321</v>
      </c>
      <c r="C21" s="2">
        <v>20</v>
      </c>
      <c r="D21" s="3" t="s">
        <v>183</v>
      </c>
      <c r="E21" s="7">
        <v>7</v>
      </c>
      <c r="F21" s="3" t="s">
        <v>184</v>
      </c>
      <c r="G21" s="27">
        <v>19</v>
      </c>
      <c r="H21" s="27">
        <v>4</v>
      </c>
      <c r="I21" s="27">
        <v>7</v>
      </c>
      <c r="J21" s="27">
        <v>5.5</v>
      </c>
      <c r="K21" s="27">
        <v>8.5</v>
      </c>
      <c r="L21" s="27">
        <v>7.5</v>
      </c>
      <c r="M21" s="29">
        <f t="shared" si="0"/>
        <v>51.5</v>
      </c>
      <c r="N21" s="6"/>
      <c r="O21" s="6"/>
    </row>
    <row r="22" spans="1:15" ht="15.75" x14ac:dyDescent="0.25">
      <c r="A22" s="6">
        <v>19</v>
      </c>
      <c r="B22" s="6" t="s">
        <v>388</v>
      </c>
      <c r="C22" s="2">
        <v>10</v>
      </c>
      <c r="D22" s="3" t="s">
        <v>153</v>
      </c>
      <c r="E22" s="7">
        <v>7</v>
      </c>
      <c r="F22" s="24" t="s">
        <v>57</v>
      </c>
      <c r="G22" s="27">
        <v>15</v>
      </c>
      <c r="H22" s="27">
        <v>4</v>
      </c>
      <c r="I22" s="27">
        <v>8</v>
      </c>
      <c r="J22" s="27">
        <v>5.5</v>
      </c>
      <c r="K22" s="27">
        <v>10</v>
      </c>
      <c r="L22" s="27">
        <v>8</v>
      </c>
      <c r="M22" s="29">
        <f t="shared" si="0"/>
        <v>50.5</v>
      </c>
      <c r="N22" s="6"/>
      <c r="O22" s="6"/>
    </row>
    <row r="23" spans="1:15" ht="15.75" x14ac:dyDescent="0.25">
      <c r="A23" s="6">
        <v>20</v>
      </c>
      <c r="B23" s="6" t="s">
        <v>383</v>
      </c>
      <c r="C23" s="2">
        <v>27</v>
      </c>
      <c r="D23" s="24" t="s">
        <v>211</v>
      </c>
      <c r="E23" s="7">
        <v>7</v>
      </c>
      <c r="F23" s="24" t="s">
        <v>34</v>
      </c>
      <c r="G23" s="27">
        <v>17</v>
      </c>
      <c r="H23" s="27">
        <v>2</v>
      </c>
      <c r="I23" s="27">
        <v>11.5</v>
      </c>
      <c r="J23" s="27">
        <v>4.5</v>
      </c>
      <c r="K23" s="27">
        <v>7.5</v>
      </c>
      <c r="L23" s="27">
        <v>8</v>
      </c>
      <c r="M23" s="29">
        <f t="shared" si="0"/>
        <v>50.5</v>
      </c>
      <c r="N23" s="6"/>
      <c r="O23" s="6"/>
    </row>
    <row r="24" spans="1:15" x14ac:dyDescent="0.25">
      <c r="A24" s="6">
        <v>21</v>
      </c>
      <c r="B24" s="6" t="s">
        <v>322</v>
      </c>
      <c r="C24" s="2">
        <v>6</v>
      </c>
      <c r="D24" s="3" t="s">
        <v>135</v>
      </c>
      <c r="E24" s="7">
        <v>7</v>
      </c>
      <c r="F24" s="3" t="s">
        <v>53</v>
      </c>
      <c r="G24" s="27">
        <v>18</v>
      </c>
      <c r="H24" s="27">
        <v>4</v>
      </c>
      <c r="I24" s="27">
        <v>10</v>
      </c>
      <c r="J24" s="27">
        <v>5</v>
      </c>
      <c r="K24" s="27">
        <v>7</v>
      </c>
      <c r="L24" s="27">
        <v>6</v>
      </c>
      <c r="M24" s="29">
        <f t="shared" si="0"/>
        <v>50</v>
      </c>
      <c r="N24" s="6"/>
      <c r="O24" s="6"/>
    </row>
    <row r="25" spans="1:15" ht="15.75" x14ac:dyDescent="0.25">
      <c r="A25" s="6">
        <v>22</v>
      </c>
      <c r="B25" s="6" t="s">
        <v>307</v>
      </c>
      <c r="C25" s="37">
        <v>18</v>
      </c>
      <c r="D25" s="40" t="s">
        <v>172</v>
      </c>
      <c r="E25" s="7">
        <v>7</v>
      </c>
      <c r="F25" s="24" t="s">
        <v>63</v>
      </c>
      <c r="G25" s="27">
        <v>17</v>
      </c>
      <c r="H25" s="27">
        <v>5</v>
      </c>
      <c r="I25" s="27">
        <v>9</v>
      </c>
      <c r="J25" s="27">
        <v>3.5</v>
      </c>
      <c r="K25" s="27">
        <v>7.5</v>
      </c>
      <c r="L25" s="27">
        <v>8</v>
      </c>
      <c r="M25" s="29">
        <f t="shared" si="0"/>
        <v>50</v>
      </c>
      <c r="N25" s="6"/>
      <c r="O25" s="6"/>
    </row>
    <row r="26" spans="1:15" x14ac:dyDescent="0.25">
      <c r="A26" s="6">
        <v>23</v>
      </c>
      <c r="B26" s="6" t="s">
        <v>386</v>
      </c>
      <c r="C26" s="2">
        <v>29</v>
      </c>
      <c r="D26" s="3" t="s">
        <v>48</v>
      </c>
      <c r="E26" s="7">
        <v>7</v>
      </c>
      <c r="F26" s="3" t="s">
        <v>65</v>
      </c>
      <c r="G26" s="27">
        <v>17</v>
      </c>
      <c r="H26" s="27">
        <v>4</v>
      </c>
      <c r="I26" s="27">
        <v>7</v>
      </c>
      <c r="J26" s="27">
        <v>3.5</v>
      </c>
      <c r="K26" s="27">
        <v>10</v>
      </c>
      <c r="L26" s="27">
        <v>8.5</v>
      </c>
      <c r="M26" s="29">
        <f t="shared" si="0"/>
        <v>50</v>
      </c>
      <c r="N26" s="6"/>
      <c r="O26" s="6"/>
    </row>
    <row r="27" spans="1:15" x14ac:dyDescent="0.25">
      <c r="A27" s="6">
        <v>24</v>
      </c>
      <c r="B27" s="6" t="s">
        <v>391</v>
      </c>
      <c r="C27" s="2">
        <v>31</v>
      </c>
      <c r="D27" s="38" t="s">
        <v>225</v>
      </c>
      <c r="E27" s="7">
        <v>7</v>
      </c>
      <c r="F27" s="38" t="s">
        <v>102</v>
      </c>
      <c r="G27" s="27">
        <v>17</v>
      </c>
      <c r="H27" s="27">
        <v>6</v>
      </c>
      <c r="I27" s="27">
        <v>8</v>
      </c>
      <c r="J27" s="27">
        <v>4</v>
      </c>
      <c r="K27" s="27">
        <v>9</v>
      </c>
      <c r="L27" s="27">
        <v>6</v>
      </c>
      <c r="M27" s="29">
        <f t="shared" si="0"/>
        <v>50</v>
      </c>
      <c r="N27" s="6"/>
      <c r="O27" s="6"/>
    </row>
    <row r="28" spans="1:15" ht="15.75" x14ac:dyDescent="0.25">
      <c r="A28" s="6">
        <v>25</v>
      </c>
      <c r="B28" s="6" t="s">
        <v>300</v>
      </c>
      <c r="C28" s="2">
        <v>13</v>
      </c>
      <c r="D28" s="24" t="s">
        <v>45</v>
      </c>
      <c r="E28" s="7">
        <v>7</v>
      </c>
      <c r="F28" s="24" t="s">
        <v>60</v>
      </c>
      <c r="G28" s="27">
        <v>16</v>
      </c>
      <c r="H28" s="27">
        <v>4</v>
      </c>
      <c r="I28" s="27">
        <v>5.5</v>
      </c>
      <c r="J28" s="27">
        <v>5</v>
      </c>
      <c r="K28" s="27">
        <v>9</v>
      </c>
      <c r="L28" s="27">
        <v>7.5</v>
      </c>
      <c r="M28" s="29">
        <f t="shared" si="0"/>
        <v>47</v>
      </c>
      <c r="N28" s="6"/>
      <c r="O28" s="6"/>
    </row>
    <row r="29" spans="1:15" x14ac:dyDescent="0.25">
      <c r="A29" s="6">
        <v>26</v>
      </c>
      <c r="B29" s="6" t="s">
        <v>309</v>
      </c>
      <c r="C29" s="2">
        <v>9</v>
      </c>
      <c r="D29" s="3" t="s">
        <v>149</v>
      </c>
      <c r="E29" s="7">
        <v>7</v>
      </c>
      <c r="F29" s="38" t="s">
        <v>56</v>
      </c>
      <c r="G29" s="27">
        <v>17</v>
      </c>
      <c r="H29" s="27">
        <v>3</v>
      </c>
      <c r="I29" s="27">
        <v>6</v>
      </c>
      <c r="J29" s="27">
        <v>4</v>
      </c>
      <c r="K29" s="27">
        <v>8</v>
      </c>
      <c r="L29" s="27">
        <v>8</v>
      </c>
      <c r="M29" s="29">
        <f t="shared" si="0"/>
        <v>46</v>
      </c>
      <c r="N29" s="6"/>
      <c r="O29" s="6"/>
    </row>
    <row r="30" spans="1:15" x14ac:dyDescent="0.25">
      <c r="A30" s="6">
        <v>27</v>
      </c>
      <c r="B30" s="6" t="s">
        <v>379</v>
      </c>
      <c r="C30" s="2">
        <v>19</v>
      </c>
      <c r="D30" s="3" t="s">
        <v>179</v>
      </c>
      <c r="E30" s="7">
        <v>7</v>
      </c>
      <c r="F30" s="3" t="s">
        <v>30</v>
      </c>
      <c r="G30" s="27">
        <v>16</v>
      </c>
      <c r="H30" s="27">
        <v>4</v>
      </c>
      <c r="I30" s="27">
        <v>3</v>
      </c>
      <c r="J30" s="27">
        <v>5</v>
      </c>
      <c r="K30" s="27">
        <v>8.5</v>
      </c>
      <c r="L30" s="27">
        <v>8.5</v>
      </c>
      <c r="M30" s="29">
        <f t="shared" si="0"/>
        <v>45</v>
      </c>
      <c r="N30" s="6"/>
      <c r="O30" s="6"/>
    </row>
    <row r="31" spans="1:15" ht="15.75" x14ac:dyDescent="0.25">
      <c r="A31" s="6">
        <v>28</v>
      </c>
      <c r="B31" s="6" t="s">
        <v>308</v>
      </c>
      <c r="C31" s="2">
        <v>11</v>
      </c>
      <c r="D31" s="24" t="s">
        <v>44</v>
      </c>
      <c r="E31" s="7">
        <v>7</v>
      </c>
      <c r="F31" s="24" t="s">
        <v>58</v>
      </c>
      <c r="G31" s="27">
        <v>19</v>
      </c>
      <c r="H31" s="27">
        <v>2</v>
      </c>
      <c r="I31" s="27">
        <v>5</v>
      </c>
      <c r="J31" s="27">
        <v>5.5</v>
      </c>
      <c r="K31" s="27">
        <v>6</v>
      </c>
      <c r="L31" s="27">
        <v>5.5</v>
      </c>
      <c r="M31" s="29">
        <f t="shared" si="0"/>
        <v>43</v>
      </c>
      <c r="N31" s="6"/>
      <c r="O31" s="6"/>
    </row>
    <row r="32" spans="1:15" ht="15.75" x14ac:dyDescent="0.25">
      <c r="A32" s="6">
        <v>29</v>
      </c>
      <c r="B32" s="6" t="s">
        <v>390</v>
      </c>
      <c r="C32" s="2">
        <v>12</v>
      </c>
      <c r="D32" s="24" t="s">
        <v>296</v>
      </c>
      <c r="E32" s="7">
        <v>7</v>
      </c>
      <c r="F32" s="24" t="s">
        <v>59</v>
      </c>
      <c r="G32" s="27">
        <v>15</v>
      </c>
      <c r="H32" s="27">
        <v>2</v>
      </c>
      <c r="I32" s="27">
        <v>7</v>
      </c>
      <c r="J32" s="27">
        <v>4.5</v>
      </c>
      <c r="K32" s="27">
        <v>8</v>
      </c>
      <c r="L32" s="27">
        <v>6</v>
      </c>
      <c r="M32" s="29">
        <f t="shared" si="0"/>
        <v>42.5</v>
      </c>
      <c r="N32" s="6"/>
      <c r="O32" s="6"/>
    </row>
    <row r="33" spans="1:15" x14ac:dyDescent="0.25">
      <c r="A33" s="6">
        <v>30</v>
      </c>
      <c r="B33" s="6" t="s">
        <v>381</v>
      </c>
      <c r="C33" s="2">
        <v>35</v>
      </c>
      <c r="D33" s="3" t="s">
        <v>237</v>
      </c>
      <c r="E33" s="7">
        <v>7</v>
      </c>
      <c r="F33" s="38" t="s">
        <v>238</v>
      </c>
      <c r="G33" s="27">
        <v>16</v>
      </c>
      <c r="H33" s="27">
        <v>3</v>
      </c>
      <c r="I33" s="27">
        <v>6</v>
      </c>
      <c r="J33" s="27">
        <v>2</v>
      </c>
      <c r="K33" s="27">
        <v>6</v>
      </c>
      <c r="L33" s="27">
        <v>8</v>
      </c>
      <c r="M33" s="29">
        <f t="shared" si="0"/>
        <v>41</v>
      </c>
      <c r="N33" s="6"/>
      <c r="O33" s="6"/>
    </row>
    <row r="34" spans="1:15" x14ac:dyDescent="0.25">
      <c r="A34" s="6">
        <v>31</v>
      </c>
      <c r="B34" s="6" t="s">
        <v>380</v>
      </c>
      <c r="C34" s="2">
        <v>26</v>
      </c>
      <c r="D34" s="3" t="s">
        <v>203</v>
      </c>
      <c r="E34" s="7">
        <v>7</v>
      </c>
      <c r="F34" s="3" t="s">
        <v>204</v>
      </c>
      <c r="G34" s="27">
        <v>14</v>
      </c>
      <c r="H34" s="27">
        <v>1</v>
      </c>
      <c r="I34" s="27">
        <v>5</v>
      </c>
      <c r="J34" s="27">
        <v>5</v>
      </c>
      <c r="K34" s="27">
        <v>7</v>
      </c>
      <c r="L34" s="27">
        <v>8</v>
      </c>
      <c r="M34" s="29">
        <f t="shared" si="0"/>
        <v>40</v>
      </c>
      <c r="N34" s="6"/>
      <c r="O34" s="6"/>
    </row>
    <row r="35" spans="1:15" x14ac:dyDescent="0.25">
      <c r="A35" s="6">
        <v>32</v>
      </c>
      <c r="B35" s="6" t="s">
        <v>389</v>
      </c>
      <c r="C35" s="2">
        <v>21</v>
      </c>
      <c r="D35" s="3" t="s">
        <v>189</v>
      </c>
      <c r="E35" s="7">
        <v>7</v>
      </c>
      <c r="F35" s="3" t="s">
        <v>190</v>
      </c>
      <c r="G35" s="27">
        <v>17</v>
      </c>
      <c r="H35" s="27">
        <v>2</v>
      </c>
      <c r="I35" s="27">
        <v>6</v>
      </c>
      <c r="J35" s="27">
        <v>5.5</v>
      </c>
      <c r="K35" s="27">
        <v>3.5</v>
      </c>
      <c r="L35" s="27">
        <v>4</v>
      </c>
      <c r="M35" s="29">
        <f t="shared" si="0"/>
        <v>38</v>
      </c>
      <c r="N35" s="6"/>
      <c r="O35" s="6"/>
    </row>
    <row r="37" spans="1:15" x14ac:dyDescent="0.25">
      <c r="D37" s="14" t="s">
        <v>362</v>
      </c>
      <c r="E37" s="30"/>
      <c r="F37" s="31"/>
      <c r="M37" s="14"/>
    </row>
    <row r="38" spans="1:15" x14ac:dyDescent="0.25">
      <c r="D38" s="14" t="s">
        <v>370</v>
      </c>
      <c r="E38" s="33"/>
      <c r="F38" s="32"/>
      <c r="M38" s="15"/>
      <c r="N38" s="15"/>
    </row>
    <row r="39" spans="1:15" x14ac:dyDescent="0.25">
      <c r="D39" s="15" t="s">
        <v>371</v>
      </c>
      <c r="E39" s="33"/>
      <c r="F39" s="33"/>
      <c r="M39" s="15"/>
      <c r="N39" s="15"/>
    </row>
    <row r="40" spans="1:15" x14ac:dyDescent="0.25">
      <c r="D40" s="15" t="s">
        <v>372</v>
      </c>
      <c r="E40" s="30"/>
      <c r="F40" s="31"/>
    </row>
    <row r="41" spans="1:15" x14ac:dyDescent="0.25">
      <c r="D41" s="15" t="s">
        <v>373</v>
      </c>
      <c r="E41" s="33"/>
      <c r="F41" s="33"/>
    </row>
  </sheetData>
  <sortState ref="A4:M35">
    <sortCondition descending="1" ref="M4:M35"/>
  </sortState>
  <mergeCells count="1">
    <mergeCell ref="A1:O1"/>
  </mergeCells>
  <pageMargins left="0.70866141732283472" right="0.70866141732283472" top="0.19685039370078741" bottom="0.19685039370078741" header="0.31496062992125984" footer="0.31496062992125984"/>
  <pageSetup paperSize="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M10" sqref="M10"/>
    </sheetView>
  </sheetViews>
  <sheetFormatPr defaultRowHeight="15" x14ac:dyDescent="0.25"/>
  <cols>
    <col min="1" max="1" width="3.85546875" customWidth="1"/>
    <col min="2" max="2" width="8" customWidth="1"/>
    <col min="3" max="3" width="9" customWidth="1"/>
    <col min="4" max="4" width="37.5703125" customWidth="1"/>
    <col min="5" max="5" width="6.7109375" customWidth="1"/>
    <col min="6" max="6" width="18.140625" customWidth="1"/>
    <col min="7" max="7" width="5.28515625" customWidth="1"/>
    <col min="8" max="11" width="4.42578125" customWidth="1"/>
  </cols>
  <sheetData>
    <row r="1" spans="1:14" x14ac:dyDescent="0.25">
      <c r="A1" s="42" t="s">
        <v>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4"/>
      <c r="B2" s="4"/>
      <c r="C2" s="4"/>
      <c r="D2" s="4"/>
      <c r="E2" s="4"/>
      <c r="F2" s="4"/>
      <c r="G2" s="4" t="s">
        <v>5</v>
      </c>
      <c r="H2" s="4"/>
      <c r="I2" s="4"/>
      <c r="J2" s="4"/>
      <c r="K2" s="4"/>
      <c r="L2" s="4"/>
      <c r="M2" s="4"/>
      <c r="N2" s="4"/>
    </row>
    <row r="3" spans="1:14" ht="30" x14ac:dyDescent="0.25">
      <c r="A3" s="2" t="s">
        <v>0</v>
      </c>
      <c r="B3" s="2" t="s">
        <v>1</v>
      </c>
      <c r="C3" s="5" t="s">
        <v>2</v>
      </c>
      <c r="D3" s="12" t="s">
        <v>9</v>
      </c>
      <c r="E3" s="13" t="s">
        <v>3</v>
      </c>
      <c r="F3" s="12" t="s">
        <v>4</v>
      </c>
      <c r="G3" s="11">
        <v>1</v>
      </c>
      <c r="H3" s="8">
        <v>2</v>
      </c>
      <c r="I3" s="8">
        <v>3</v>
      </c>
      <c r="J3" s="8">
        <v>4</v>
      </c>
      <c r="K3" s="8">
        <v>5</v>
      </c>
      <c r="L3" s="8" t="s">
        <v>6</v>
      </c>
      <c r="M3" s="8" t="s">
        <v>7</v>
      </c>
      <c r="N3" s="2" t="s">
        <v>8</v>
      </c>
    </row>
    <row r="4" spans="1:14" x14ac:dyDescent="0.25">
      <c r="A4" s="6">
        <v>1</v>
      </c>
      <c r="B4" s="6" t="s">
        <v>358</v>
      </c>
      <c r="C4" s="9">
        <v>30</v>
      </c>
      <c r="D4" s="3" t="s">
        <v>219</v>
      </c>
      <c r="E4" s="7">
        <v>8</v>
      </c>
      <c r="F4" s="3" t="s">
        <v>220</v>
      </c>
      <c r="G4" s="28">
        <v>19</v>
      </c>
      <c r="H4" s="27">
        <v>6</v>
      </c>
      <c r="I4" s="27">
        <v>9.5</v>
      </c>
      <c r="J4" s="27">
        <v>9</v>
      </c>
      <c r="K4" s="27">
        <v>9</v>
      </c>
      <c r="L4" s="29">
        <f t="shared" ref="L4:L32" si="0">SUM(G4:K4)</f>
        <v>52.5</v>
      </c>
      <c r="M4" s="6" t="s">
        <v>393</v>
      </c>
      <c r="N4" s="6"/>
    </row>
    <row r="5" spans="1:14" x14ac:dyDescent="0.25">
      <c r="A5" s="6">
        <v>2</v>
      </c>
      <c r="B5" s="6" t="s">
        <v>336</v>
      </c>
      <c r="C5" s="9">
        <v>33</v>
      </c>
      <c r="D5" s="3" t="s">
        <v>232</v>
      </c>
      <c r="E5" s="7">
        <v>8</v>
      </c>
      <c r="F5" s="3" t="s">
        <v>37</v>
      </c>
      <c r="G5" s="28">
        <v>18</v>
      </c>
      <c r="H5" s="27">
        <v>4</v>
      </c>
      <c r="I5" s="27">
        <v>10</v>
      </c>
      <c r="J5" s="27">
        <v>10</v>
      </c>
      <c r="K5" s="27">
        <v>8</v>
      </c>
      <c r="L5" s="29">
        <f t="shared" si="0"/>
        <v>50</v>
      </c>
      <c r="M5" s="6" t="s">
        <v>393</v>
      </c>
      <c r="N5" s="6"/>
    </row>
    <row r="6" spans="1:14" x14ac:dyDescent="0.25">
      <c r="A6" s="6">
        <v>3</v>
      </c>
      <c r="B6" s="6" t="s">
        <v>360</v>
      </c>
      <c r="C6" s="9">
        <v>32</v>
      </c>
      <c r="D6" s="3" t="s">
        <v>230</v>
      </c>
      <c r="E6" s="7">
        <v>8</v>
      </c>
      <c r="F6" s="3" t="s">
        <v>90</v>
      </c>
      <c r="G6" s="28">
        <v>16</v>
      </c>
      <c r="H6" s="27">
        <v>6</v>
      </c>
      <c r="I6" s="27">
        <v>10</v>
      </c>
      <c r="J6" s="27">
        <v>7</v>
      </c>
      <c r="K6" s="27">
        <v>8</v>
      </c>
      <c r="L6" s="29">
        <f t="shared" si="0"/>
        <v>47</v>
      </c>
      <c r="M6" s="6" t="s">
        <v>394</v>
      </c>
      <c r="N6" s="6"/>
    </row>
    <row r="7" spans="1:14" x14ac:dyDescent="0.25">
      <c r="A7" s="6">
        <v>4</v>
      </c>
      <c r="B7" s="6" t="s">
        <v>341</v>
      </c>
      <c r="C7" s="9">
        <v>6</v>
      </c>
      <c r="D7" s="3" t="s">
        <v>136</v>
      </c>
      <c r="E7" s="7">
        <v>8</v>
      </c>
      <c r="F7" s="3" t="s">
        <v>21</v>
      </c>
      <c r="G7" s="28">
        <v>18</v>
      </c>
      <c r="H7" s="27">
        <v>6</v>
      </c>
      <c r="I7" s="27">
        <v>8.5</v>
      </c>
      <c r="J7" s="27">
        <v>9</v>
      </c>
      <c r="K7" s="27">
        <v>5</v>
      </c>
      <c r="L7" s="29">
        <f t="shared" si="0"/>
        <v>46.5</v>
      </c>
      <c r="M7" s="6" t="s">
        <v>394</v>
      </c>
      <c r="N7" s="6"/>
    </row>
    <row r="8" spans="1:14" x14ac:dyDescent="0.25">
      <c r="A8" s="6">
        <v>5</v>
      </c>
      <c r="B8" s="6" t="s">
        <v>347</v>
      </c>
      <c r="C8" s="9">
        <v>23</v>
      </c>
      <c r="D8" s="3" t="s">
        <v>200</v>
      </c>
      <c r="E8" s="7">
        <v>8</v>
      </c>
      <c r="F8" s="3" t="s">
        <v>86</v>
      </c>
      <c r="G8" s="28">
        <v>17</v>
      </c>
      <c r="H8" s="27">
        <v>6</v>
      </c>
      <c r="I8" s="27">
        <v>9</v>
      </c>
      <c r="J8" s="27">
        <v>8</v>
      </c>
      <c r="K8" s="27">
        <v>6</v>
      </c>
      <c r="L8" s="29">
        <f t="shared" si="0"/>
        <v>46</v>
      </c>
      <c r="M8" s="6" t="s">
        <v>394</v>
      </c>
      <c r="N8" s="6"/>
    </row>
    <row r="9" spans="1:14" x14ac:dyDescent="0.25">
      <c r="A9" s="6">
        <v>6</v>
      </c>
      <c r="B9" s="6" t="s">
        <v>333</v>
      </c>
      <c r="C9" s="9">
        <v>8</v>
      </c>
      <c r="D9" s="3" t="s">
        <v>94</v>
      </c>
      <c r="E9" s="7">
        <v>8</v>
      </c>
      <c r="F9" s="3" t="s">
        <v>23</v>
      </c>
      <c r="G9" s="28">
        <v>15</v>
      </c>
      <c r="H9" s="27">
        <v>5</v>
      </c>
      <c r="I9" s="27">
        <v>9</v>
      </c>
      <c r="J9" s="27">
        <v>7.5</v>
      </c>
      <c r="K9" s="27">
        <v>7</v>
      </c>
      <c r="L9" s="29">
        <f t="shared" si="0"/>
        <v>43.5</v>
      </c>
      <c r="M9" s="6" t="s">
        <v>394</v>
      </c>
      <c r="N9" s="6"/>
    </row>
    <row r="10" spans="1:14" x14ac:dyDescent="0.25">
      <c r="A10" s="6">
        <v>7</v>
      </c>
      <c r="B10" s="6" t="s">
        <v>351</v>
      </c>
      <c r="C10" s="9">
        <v>26</v>
      </c>
      <c r="D10" s="3" t="s">
        <v>205</v>
      </c>
      <c r="E10" s="7">
        <v>8</v>
      </c>
      <c r="F10" s="3" t="s">
        <v>206</v>
      </c>
      <c r="G10" s="28">
        <v>15</v>
      </c>
      <c r="H10" s="27">
        <v>5</v>
      </c>
      <c r="I10" s="27">
        <v>7.5</v>
      </c>
      <c r="J10" s="27">
        <v>8.5</v>
      </c>
      <c r="K10" s="27">
        <v>7</v>
      </c>
      <c r="L10" s="29">
        <f t="shared" si="0"/>
        <v>43</v>
      </c>
      <c r="M10" s="6" t="s">
        <v>395</v>
      </c>
      <c r="N10" s="6"/>
    </row>
    <row r="11" spans="1:14" x14ac:dyDescent="0.25">
      <c r="A11" s="6">
        <v>8</v>
      </c>
      <c r="B11" s="6" t="s">
        <v>359</v>
      </c>
      <c r="C11" s="9" t="s">
        <v>105</v>
      </c>
      <c r="D11" s="3" t="s">
        <v>242</v>
      </c>
      <c r="E11" s="7">
        <v>8</v>
      </c>
      <c r="F11" s="3" t="s">
        <v>103</v>
      </c>
      <c r="G11" s="28">
        <v>14</v>
      </c>
      <c r="H11" s="27">
        <v>6</v>
      </c>
      <c r="I11" s="27">
        <v>8.5</v>
      </c>
      <c r="J11" s="27">
        <v>7.5</v>
      </c>
      <c r="K11" s="27">
        <v>6.5</v>
      </c>
      <c r="L11" s="29">
        <f t="shared" si="0"/>
        <v>42.5</v>
      </c>
      <c r="M11" s="6" t="s">
        <v>395</v>
      </c>
      <c r="N11" s="6"/>
    </row>
    <row r="12" spans="1:14" x14ac:dyDescent="0.25">
      <c r="A12" s="6">
        <v>9</v>
      </c>
      <c r="B12" s="6" t="s">
        <v>337</v>
      </c>
      <c r="C12" s="9">
        <v>7</v>
      </c>
      <c r="D12" s="3" t="s">
        <v>141</v>
      </c>
      <c r="E12" s="7">
        <v>8</v>
      </c>
      <c r="F12" s="3" t="s">
        <v>142</v>
      </c>
      <c r="G12" s="28">
        <v>15</v>
      </c>
      <c r="H12" s="27">
        <v>6</v>
      </c>
      <c r="I12" s="27">
        <v>8</v>
      </c>
      <c r="J12" s="27">
        <v>8.5</v>
      </c>
      <c r="K12" s="27">
        <v>4.5</v>
      </c>
      <c r="L12" s="29">
        <f t="shared" si="0"/>
        <v>42</v>
      </c>
      <c r="M12" s="6" t="s">
        <v>395</v>
      </c>
      <c r="N12" s="6"/>
    </row>
    <row r="13" spans="1:14" x14ac:dyDescent="0.25">
      <c r="A13" s="6">
        <v>10</v>
      </c>
      <c r="B13" s="6" t="s">
        <v>335</v>
      </c>
      <c r="C13" s="9">
        <v>31</v>
      </c>
      <c r="D13" s="3" t="s">
        <v>226</v>
      </c>
      <c r="E13" s="7">
        <v>8</v>
      </c>
      <c r="F13" s="3" t="s">
        <v>89</v>
      </c>
      <c r="G13" s="27">
        <v>14</v>
      </c>
      <c r="H13" s="27">
        <v>6</v>
      </c>
      <c r="I13" s="27">
        <v>9.5</v>
      </c>
      <c r="J13" s="27">
        <v>8</v>
      </c>
      <c r="K13" s="27">
        <v>4.5</v>
      </c>
      <c r="L13" s="29">
        <f t="shared" si="0"/>
        <v>42</v>
      </c>
      <c r="M13" s="6" t="s">
        <v>395</v>
      </c>
      <c r="N13" s="6"/>
    </row>
    <row r="14" spans="1:14" x14ac:dyDescent="0.25">
      <c r="A14" s="6">
        <v>11</v>
      </c>
      <c r="B14" s="6" t="s">
        <v>355</v>
      </c>
      <c r="C14" s="9">
        <v>34</v>
      </c>
      <c r="D14" s="3" t="s">
        <v>235</v>
      </c>
      <c r="E14" s="7">
        <v>8</v>
      </c>
      <c r="F14" s="3" t="s">
        <v>100</v>
      </c>
      <c r="G14" s="28">
        <v>16</v>
      </c>
      <c r="H14" s="27">
        <v>6</v>
      </c>
      <c r="I14" s="27">
        <v>5</v>
      </c>
      <c r="J14" s="27">
        <v>8</v>
      </c>
      <c r="K14" s="27">
        <v>7</v>
      </c>
      <c r="L14" s="29">
        <f t="shared" si="0"/>
        <v>42</v>
      </c>
      <c r="M14" s="6" t="s">
        <v>395</v>
      </c>
      <c r="N14" s="6"/>
    </row>
    <row r="15" spans="1:14" x14ac:dyDescent="0.25">
      <c r="A15" s="6">
        <v>12</v>
      </c>
      <c r="B15" s="6" t="s">
        <v>342</v>
      </c>
      <c r="C15" s="9">
        <v>4</v>
      </c>
      <c r="D15" s="3" t="s">
        <v>129</v>
      </c>
      <c r="E15" s="7">
        <v>8</v>
      </c>
      <c r="F15" s="3" t="s">
        <v>130</v>
      </c>
      <c r="G15" s="28">
        <v>17</v>
      </c>
      <c r="H15" s="27">
        <v>2</v>
      </c>
      <c r="I15" s="27">
        <v>9</v>
      </c>
      <c r="J15" s="27">
        <v>7.5</v>
      </c>
      <c r="K15" s="27">
        <v>6</v>
      </c>
      <c r="L15" s="29">
        <f t="shared" si="0"/>
        <v>41.5</v>
      </c>
      <c r="M15" s="6" t="s">
        <v>395</v>
      </c>
      <c r="N15" s="6"/>
    </row>
    <row r="16" spans="1:14" x14ac:dyDescent="0.25">
      <c r="A16" s="6">
        <v>13</v>
      </c>
      <c r="B16" s="6" t="s">
        <v>340</v>
      </c>
      <c r="C16" s="9">
        <v>27</v>
      </c>
      <c r="D16" s="3" t="s">
        <v>82</v>
      </c>
      <c r="E16" s="7">
        <v>8</v>
      </c>
      <c r="F16" s="3" t="s">
        <v>87</v>
      </c>
      <c r="G16" s="28">
        <v>13</v>
      </c>
      <c r="H16" s="27">
        <v>6</v>
      </c>
      <c r="I16" s="27">
        <v>7</v>
      </c>
      <c r="J16" s="27">
        <v>8.5</v>
      </c>
      <c r="K16" s="27">
        <v>7</v>
      </c>
      <c r="L16" s="29">
        <f t="shared" si="0"/>
        <v>41.5</v>
      </c>
      <c r="M16" s="6" t="s">
        <v>395</v>
      </c>
      <c r="N16" s="6"/>
    </row>
    <row r="17" spans="1:14" x14ac:dyDescent="0.25">
      <c r="A17" s="6">
        <v>14</v>
      </c>
      <c r="B17" s="6" t="s">
        <v>349</v>
      </c>
      <c r="C17" s="9">
        <v>35</v>
      </c>
      <c r="D17" s="3" t="s">
        <v>83</v>
      </c>
      <c r="E17" s="7">
        <v>8</v>
      </c>
      <c r="F17" s="3" t="s">
        <v>92</v>
      </c>
      <c r="G17" s="28">
        <v>12</v>
      </c>
      <c r="H17" s="27">
        <v>6</v>
      </c>
      <c r="I17" s="27">
        <v>7</v>
      </c>
      <c r="J17" s="27">
        <v>9</v>
      </c>
      <c r="K17" s="27">
        <v>7.5</v>
      </c>
      <c r="L17" s="29">
        <f t="shared" si="0"/>
        <v>41.5</v>
      </c>
      <c r="M17" s="6" t="s">
        <v>395</v>
      </c>
      <c r="N17" s="6"/>
    </row>
    <row r="18" spans="1:14" x14ac:dyDescent="0.25">
      <c r="A18" s="6">
        <v>15</v>
      </c>
      <c r="B18" s="6" t="s">
        <v>353</v>
      </c>
      <c r="C18" s="9">
        <v>12</v>
      </c>
      <c r="D18" s="3" t="s">
        <v>354</v>
      </c>
      <c r="E18" s="7">
        <v>8</v>
      </c>
      <c r="F18" s="3" t="s">
        <v>96</v>
      </c>
      <c r="G18" s="28">
        <v>14</v>
      </c>
      <c r="H18" s="27">
        <v>6</v>
      </c>
      <c r="I18" s="27">
        <v>8</v>
      </c>
      <c r="J18" s="27">
        <v>7.5</v>
      </c>
      <c r="K18" s="27">
        <v>5</v>
      </c>
      <c r="L18" s="29">
        <f t="shared" si="0"/>
        <v>40.5</v>
      </c>
      <c r="M18" s="6"/>
      <c r="N18" s="6"/>
    </row>
    <row r="19" spans="1:14" x14ac:dyDescent="0.25">
      <c r="A19" s="6">
        <v>16</v>
      </c>
      <c r="B19" s="6" t="s">
        <v>332</v>
      </c>
      <c r="C19" s="9">
        <v>20</v>
      </c>
      <c r="D19" s="3" t="s">
        <v>81</v>
      </c>
      <c r="E19" s="7">
        <v>8</v>
      </c>
      <c r="F19" s="3" t="s">
        <v>85</v>
      </c>
      <c r="G19" s="28">
        <v>11</v>
      </c>
      <c r="H19" s="27">
        <v>6</v>
      </c>
      <c r="I19" s="27">
        <v>9</v>
      </c>
      <c r="J19" s="27">
        <v>7.5</v>
      </c>
      <c r="K19" s="27">
        <v>7</v>
      </c>
      <c r="L19" s="29">
        <f t="shared" si="0"/>
        <v>40.5</v>
      </c>
      <c r="M19" s="6"/>
      <c r="N19" s="6"/>
    </row>
    <row r="20" spans="1:14" x14ac:dyDescent="0.25">
      <c r="A20" s="6">
        <v>17</v>
      </c>
      <c r="B20" s="6" t="s">
        <v>339</v>
      </c>
      <c r="C20" s="9">
        <v>1</v>
      </c>
      <c r="D20" s="3" t="s">
        <v>110</v>
      </c>
      <c r="E20" s="7">
        <v>8</v>
      </c>
      <c r="F20" s="3" t="s">
        <v>95</v>
      </c>
      <c r="G20" s="28">
        <v>14</v>
      </c>
      <c r="H20" s="27">
        <v>6</v>
      </c>
      <c r="I20" s="27">
        <v>8</v>
      </c>
      <c r="J20" s="27">
        <v>7</v>
      </c>
      <c r="K20" s="27">
        <v>5</v>
      </c>
      <c r="L20" s="29">
        <f t="shared" si="0"/>
        <v>40</v>
      </c>
      <c r="M20" s="6"/>
      <c r="N20" s="6"/>
    </row>
    <row r="21" spans="1:14" x14ac:dyDescent="0.25">
      <c r="A21" s="6">
        <v>18</v>
      </c>
      <c r="B21" s="6" t="s">
        <v>352</v>
      </c>
      <c r="C21" s="9">
        <v>16</v>
      </c>
      <c r="D21" s="3" t="s">
        <v>166</v>
      </c>
      <c r="E21" s="7">
        <v>8</v>
      </c>
      <c r="F21" s="3" t="s">
        <v>61</v>
      </c>
      <c r="G21" s="28">
        <v>14</v>
      </c>
      <c r="H21" s="27">
        <v>6</v>
      </c>
      <c r="I21" s="27">
        <v>8.5</v>
      </c>
      <c r="J21" s="27">
        <v>7.5</v>
      </c>
      <c r="K21" s="27">
        <v>3.5</v>
      </c>
      <c r="L21" s="29">
        <f t="shared" si="0"/>
        <v>39.5</v>
      </c>
      <c r="M21" s="6"/>
      <c r="N21" s="6"/>
    </row>
    <row r="22" spans="1:14" x14ac:dyDescent="0.25">
      <c r="A22" s="6">
        <v>19</v>
      </c>
      <c r="B22" s="6" t="s">
        <v>361</v>
      </c>
      <c r="C22" s="9">
        <v>17</v>
      </c>
      <c r="D22" s="3" t="s">
        <v>171</v>
      </c>
      <c r="E22" s="7">
        <v>8</v>
      </c>
      <c r="F22" s="3" t="s">
        <v>29</v>
      </c>
      <c r="G22" s="28">
        <v>16</v>
      </c>
      <c r="H22" s="27">
        <v>5</v>
      </c>
      <c r="I22" s="27">
        <v>8.5</v>
      </c>
      <c r="J22" s="27">
        <v>7</v>
      </c>
      <c r="K22" s="27">
        <v>3</v>
      </c>
      <c r="L22" s="29">
        <f t="shared" si="0"/>
        <v>39.5</v>
      </c>
      <c r="M22" s="6"/>
      <c r="N22" s="6"/>
    </row>
    <row r="23" spans="1:14" x14ac:dyDescent="0.25">
      <c r="A23" s="6">
        <v>20</v>
      </c>
      <c r="B23" s="6" t="s">
        <v>343</v>
      </c>
      <c r="C23" s="9">
        <v>2</v>
      </c>
      <c r="D23" s="3" t="s">
        <v>121</v>
      </c>
      <c r="E23" s="7">
        <v>8</v>
      </c>
      <c r="F23" s="3" t="s">
        <v>120</v>
      </c>
      <c r="G23" s="28">
        <v>13</v>
      </c>
      <c r="H23" s="27">
        <v>5</v>
      </c>
      <c r="I23" s="27">
        <v>8</v>
      </c>
      <c r="J23" s="27">
        <v>7</v>
      </c>
      <c r="K23" s="27">
        <v>5.5</v>
      </c>
      <c r="L23" s="29">
        <f t="shared" si="0"/>
        <v>38.5</v>
      </c>
      <c r="M23" s="6"/>
      <c r="N23" s="6"/>
    </row>
    <row r="24" spans="1:14" x14ac:dyDescent="0.25">
      <c r="A24" s="6">
        <v>21</v>
      </c>
      <c r="B24" s="6" t="s">
        <v>338</v>
      </c>
      <c r="C24" s="9">
        <v>11</v>
      </c>
      <c r="D24" s="3" t="s">
        <v>74</v>
      </c>
      <c r="E24" s="7">
        <v>8</v>
      </c>
      <c r="F24" s="3" t="s">
        <v>78</v>
      </c>
      <c r="G24" s="35">
        <v>12</v>
      </c>
      <c r="H24" s="27">
        <v>5</v>
      </c>
      <c r="I24" s="27">
        <v>9.5</v>
      </c>
      <c r="J24" s="27">
        <v>7</v>
      </c>
      <c r="K24" s="27">
        <v>4.5</v>
      </c>
      <c r="L24" s="29">
        <f t="shared" si="0"/>
        <v>38</v>
      </c>
      <c r="M24" s="6"/>
      <c r="N24" s="6"/>
    </row>
    <row r="25" spans="1:14" x14ac:dyDescent="0.25">
      <c r="A25" s="6">
        <v>22</v>
      </c>
      <c r="B25" s="6" t="s">
        <v>356</v>
      </c>
      <c r="C25" s="9">
        <v>9</v>
      </c>
      <c r="D25" s="3" t="s">
        <v>73</v>
      </c>
      <c r="E25" s="7">
        <v>8</v>
      </c>
      <c r="F25" s="3" t="s">
        <v>77</v>
      </c>
      <c r="G25" s="28">
        <v>14</v>
      </c>
      <c r="H25" s="27">
        <v>5</v>
      </c>
      <c r="I25" s="27">
        <v>9</v>
      </c>
      <c r="J25" s="27">
        <v>5.5</v>
      </c>
      <c r="K25" s="27">
        <v>4</v>
      </c>
      <c r="L25" s="29">
        <f t="shared" si="0"/>
        <v>37.5</v>
      </c>
      <c r="M25" s="6"/>
      <c r="N25" s="6"/>
    </row>
    <row r="26" spans="1:14" x14ac:dyDescent="0.25">
      <c r="A26" s="6">
        <v>23</v>
      </c>
      <c r="B26" s="6" t="s">
        <v>334</v>
      </c>
      <c r="C26" s="9">
        <v>15</v>
      </c>
      <c r="D26" s="3" t="s">
        <v>163</v>
      </c>
      <c r="E26" s="7">
        <v>8</v>
      </c>
      <c r="F26" s="3" t="s">
        <v>79</v>
      </c>
      <c r="G26" s="28">
        <v>14</v>
      </c>
      <c r="H26" s="27">
        <v>5</v>
      </c>
      <c r="I26" s="27">
        <v>7.5</v>
      </c>
      <c r="J26" s="27">
        <v>6.5</v>
      </c>
      <c r="K26" s="27">
        <v>4.5</v>
      </c>
      <c r="L26" s="29">
        <f t="shared" si="0"/>
        <v>37.5</v>
      </c>
      <c r="M26" s="6"/>
      <c r="N26" s="6"/>
    </row>
    <row r="27" spans="1:14" x14ac:dyDescent="0.25">
      <c r="A27" s="6">
        <v>24</v>
      </c>
      <c r="B27" s="6" t="s">
        <v>348</v>
      </c>
      <c r="C27" s="9">
        <v>29</v>
      </c>
      <c r="D27" s="3" t="s">
        <v>214</v>
      </c>
      <c r="E27" s="7">
        <v>8</v>
      </c>
      <c r="F27" s="3" t="s">
        <v>88</v>
      </c>
      <c r="G27" s="28">
        <v>13</v>
      </c>
      <c r="H27" s="27">
        <v>3</v>
      </c>
      <c r="I27" s="27">
        <v>7</v>
      </c>
      <c r="J27" s="27">
        <v>7.5</v>
      </c>
      <c r="K27" s="27">
        <v>4</v>
      </c>
      <c r="L27" s="29">
        <f t="shared" si="0"/>
        <v>34.5</v>
      </c>
      <c r="M27" s="6"/>
      <c r="N27" s="6"/>
    </row>
    <row r="28" spans="1:14" x14ac:dyDescent="0.25">
      <c r="A28" s="6">
        <v>25</v>
      </c>
      <c r="B28" s="6" t="s">
        <v>350</v>
      </c>
      <c r="C28" s="9">
        <v>3</v>
      </c>
      <c r="D28" s="3" t="s">
        <v>124</v>
      </c>
      <c r="E28" s="7">
        <v>8</v>
      </c>
      <c r="F28" s="3" t="s">
        <v>75</v>
      </c>
      <c r="G28" s="28">
        <v>11</v>
      </c>
      <c r="H28" s="27">
        <v>6</v>
      </c>
      <c r="I28" s="27">
        <v>7</v>
      </c>
      <c r="J28" s="27">
        <v>6</v>
      </c>
      <c r="K28" s="27">
        <v>4</v>
      </c>
      <c r="L28" s="29">
        <f t="shared" si="0"/>
        <v>34</v>
      </c>
      <c r="M28" s="6"/>
      <c r="N28" s="6"/>
    </row>
    <row r="29" spans="1:14" x14ac:dyDescent="0.25">
      <c r="A29" s="6">
        <v>26</v>
      </c>
      <c r="B29" s="6" t="s">
        <v>357</v>
      </c>
      <c r="C29" s="9">
        <v>10</v>
      </c>
      <c r="D29" s="3" t="s">
        <v>154</v>
      </c>
      <c r="E29" s="7">
        <v>8</v>
      </c>
      <c r="F29" s="3" t="s">
        <v>151</v>
      </c>
      <c r="G29" s="28">
        <v>10</v>
      </c>
      <c r="H29" s="27">
        <v>5</v>
      </c>
      <c r="I29" s="27">
        <v>9</v>
      </c>
      <c r="J29" s="27">
        <v>7</v>
      </c>
      <c r="K29" s="27">
        <v>3</v>
      </c>
      <c r="L29" s="29">
        <f t="shared" si="0"/>
        <v>34</v>
      </c>
      <c r="M29" s="6"/>
      <c r="N29" s="6"/>
    </row>
    <row r="30" spans="1:14" x14ac:dyDescent="0.25">
      <c r="A30" s="6">
        <v>27</v>
      </c>
      <c r="B30" s="6" t="s">
        <v>346</v>
      </c>
      <c r="C30" s="9">
        <v>18</v>
      </c>
      <c r="D30" s="3" t="s">
        <v>173</v>
      </c>
      <c r="E30" s="7">
        <v>8</v>
      </c>
      <c r="F30" s="3" t="s">
        <v>93</v>
      </c>
      <c r="G30" s="28">
        <v>10</v>
      </c>
      <c r="H30" s="27">
        <v>5</v>
      </c>
      <c r="I30" s="27">
        <v>7</v>
      </c>
      <c r="J30" s="27">
        <v>5</v>
      </c>
      <c r="K30" s="27">
        <v>6</v>
      </c>
      <c r="L30" s="29">
        <f t="shared" si="0"/>
        <v>33</v>
      </c>
      <c r="M30" s="6"/>
      <c r="N30" s="6"/>
    </row>
    <row r="31" spans="1:14" x14ac:dyDescent="0.25">
      <c r="A31" s="6">
        <v>28</v>
      </c>
      <c r="B31" s="6" t="s">
        <v>345</v>
      </c>
      <c r="C31" s="9">
        <v>13</v>
      </c>
      <c r="D31" s="3" t="s">
        <v>160</v>
      </c>
      <c r="E31" s="7">
        <v>8</v>
      </c>
      <c r="F31" s="3" t="s">
        <v>159</v>
      </c>
      <c r="G31" s="28">
        <v>10</v>
      </c>
      <c r="H31" s="27">
        <v>3</v>
      </c>
      <c r="I31" s="27">
        <v>6.5</v>
      </c>
      <c r="J31" s="27">
        <v>7</v>
      </c>
      <c r="K31" s="27">
        <v>5.5</v>
      </c>
      <c r="L31" s="29">
        <f t="shared" si="0"/>
        <v>32</v>
      </c>
      <c r="M31" s="6"/>
      <c r="N31" s="6"/>
    </row>
    <row r="32" spans="1:14" x14ac:dyDescent="0.25">
      <c r="A32" s="6">
        <v>29</v>
      </c>
      <c r="B32" s="6" t="s">
        <v>344</v>
      </c>
      <c r="C32" s="9">
        <v>19</v>
      </c>
      <c r="D32" s="3" t="s">
        <v>180</v>
      </c>
      <c r="E32" s="7">
        <v>8</v>
      </c>
      <c r="F32" s="3" t="s">
        <v>84</v>
      </c>
      <c r="G32" s="28">
        <v>8</v>
      </c>
      <c r="H32" s="27">
        <v>6</v>
      </c>
      <c r="I32" s="27">
        <v>7</v>
      </c>
      <c r="J32" s="27">
        <v>6.5</v>
      </c>
      <c r="K32" s="27">
        <v>4</v>
      </c>
      <c r="L32" s="29">
        <f t="shared" si="0"/>
        <v>31.5</v>
      </c>
      <c r="M32" s="6"/>
      <c r="N32" s="6"/>
    </row>
    <row r="34" spans="4:14" x14ac:dyDescent="0.25">
      <c r="D34" s="14" t="s">
        <v>362</v>
      </c>
      <c r="E34" s="30"/>
      <c r="F34" s="31"/>
      <c r="M34" s="14"/>
    </row>
    <row r="35" spans="4:14" x14ac:dyDescent="0.25">
      <c r="D35" s="14" t="s">
        <v>374</v>
      </c>
      <c r="E35" s="33"/>
      <c r="F35" s="32"/>
      <c r="M35" s="15"/>
      <c r="N35" s="15"/>
    </row>
    <row r="36" spans="4:14" x14ac:dyDescent="0.25">
      <c r="D36" s="15" t="s">
        <v>375</v>
      </c>
      <c r="E36" s="33"/>
      <c r="F36" s="33"/>
      <c r="M36" s="15"/>
      <c r="N36" s="15"/>
    </row>
    <row r="37" spans="4:14" x14ac:dyDescent="0.25">
      <c r="D37" s="15" t="s">
        <v>376</v>
      </c>
      <c r="E37" s="30"/>
      <c r="F37" s="31"/>
    </row>
    <row r="38" spans="4:14" x14ac:dyDescent="0.25">
      <c r="D38" s="15" t="s">
        <v>377</v>
      </c>
      <c r="E38" s="33"/>
      <c r="F38" s="33"/>
    </row>
    <row r="39" spans="4:14" x14ac:dyDescent="0.25">
      <c r="D39" s="15" t="s">
        <v>378</v>
      </c>
      <c r="E39" s="34"/>
      <c r="F39" s="34"/>
    </row>
  </sheetData>
  <sortState ref="A4:L33">
    <sortCondition descending="1" ref="L4:L33"/>
  </sortState>
  <mergeCells count="1">
    <mergeCell ref="A1:N1"/>
  </mergeCells>
  <pageMargins left="0.70866141732283472" right="0.70866141732283472" top="0.59055118110236227" bottom="0.55118110236220474" header="0.31496062992125984" footer="0.31496062992125984"/>
  <pageSetup paperSize="9" scale="98" fitToHeight="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35F520B84EC834FBBA28B22720EBD09" ma:contentTypeVersion="1" ma:contentTypeDescription="Створення нового документа." ma:contentTypeScope="" ma:versionID="1f6b96d9949c61d33f6b0a6e4ef3b31d">
  <xsd:schema xmlns:xsd="http://www.w3.org/2001/XMLSchema" xmlns:xs="http://www.w3.org/2001/XMLSchema" xmlns:p="http://schemas.microsoft.com/office/2006/metadata/properties" xmlns:ns3="878ca3f4-3e90-4a50-84c0-88b3f4cdc722" targetNamespace="http://schemas.microsoft.com/office/2006/metadata/properties" ma:root="true" ma:fieldsID="bde153f6beba0627dbbab8e491b3c916" ns3:_="">
    <xsd:import namespace="878ca3f4-3e90-4a50-84c0-88b3f4cdc722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a3f4-3e90-4a50-84c0-88b3f4cdc72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8ca3f4-3e90-4a50-84c0-88b3f4cdc722">KDESY67CQPER-2-854</_dlc_DocId>
    <_dlc_DocIdUrl xmlns="878ca3f4-3e90-4a50-84c0-88b3f4cdc722">
      <Url>http://mysite.vmr.gov.ua/my/oleksienkoms/_layouts/15/DocIdRedir.aspx?ID=KDESY67CQPER-2-854</Url>
      <Description>KDESY67CQPER-2-854</Description>
    </_dlc_DocIdUrl>
  </documentManagement>
</p:properties>
</file>

<file path=customXml/itemProps1.xml><?xml version="1.0" encoding="utf-8"?>
<ds:datastoreItem xmlns:ds="http://schemas.openxmlformats.org/officeDocument/2006/customXml" ds:itemID="{DD5EAC3D-86D4-42C8-8DEC-2BA7CE941237}"/>
</file>

<file path=customXml/itemProps2.xml><?xml version="1.0" encoding="utf-8"?>
<ds:datastoreItem xmlns:ds="http://schemas.openxmlformats.org/officeDocument/2006/customXml" ds:itemID="{F6A56EE1-BF7E-4403-94DD-EE5B9A392D25}"/>
</file>

<file path=customXml/itemProps3.xml><?xml version="1.0" encoding="utf-8"?>
<ds:datastoreItem xmlns:ds="http://schemas.openxmlformats.org/officeDocument/2006/customXml" ds:itemID="{653F8291-A7D4-45C3-8AD8-AD3BB6F54465}"/>
</file>

<file path=customXml/itemProps4.xml><?xml version="1.0" encoding="utf-8"?>
<ds:datastoreItem xmlns:ds="http://schemas.openxmlformats.org/officeDocument/2006/customXml" ds:itemID="{33BFD7E1-0B53-4794-9478-A72D21D11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 5 клас</vt:lpstr>
      <vt:lpstr>6 клас</vt:lpstr>
      <vt:lpstr>7 клас</vt:lpstr>
      <vt:lpstr>8 клас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ВФ Укртелеком</dc:creator>
  <cp:lastModifiedBy>Олексієнко Маріна Сергіївна</cp:lastModifiedBy>
  <cp:lastPrinted>2018-03-16T16:55:13Z</cp:lastPrinted>
  <dcterms:created xsi:type="dcterms:W3CDTF">2017-03-17T13:13:16Z</dcterms:created>
  <dcterms:modified xsi:type="dcterms:W3CDTF">2018-03-19T15:32:02Z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0x010100B35F520B84EC834FBBA28B22720EBD09</vt:lpwstr>
  </property>
  <property fmtid="{D5CDD505-2E9C-101B-9397-08002B2CF9AE}" pid="3" name="IsMyDocuments">
    <vt:bool>true</vt:bool>
  </property>
  <property fmtid="{D5CDD505-2E9C-101B-9397-08002B2CF9AE}" pid="4" name="_dlc_DocIdItemGuid">
    <vt:lpwstr>e4e7f3df-8f78-42ce-aa35-16cee665d16f</vt:lpwstr>
  </property>
</Properties>
</file>