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38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<sst xmlns="http://schemas.openxmlformats.org/spreadsheetml/2006/main" count="149" uniqueCount="95">
  <si>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Грибанов Данило Ігорович</t>
  </si>
  <si>
    <t>Сидорук Анастасія Григорівна</t>
  </si>
  <si>
    <t>Стецюк Анна Сергіївна</t>
  </si>
  <si>
    <t>Рой Марія Володимирівна</t>
  </si>
  <si>
    <t>Балан Юлія Ігорівна</t>
  </si>
  <si>
    <t>Борисова Катерина Олексіївна</t>
  </si>
  <si>
    <t>Піддубна Тетяна Володимирівна</t>
  </si>
  <si>
    <t>Данильчук Олександра Олександрівна</t>
  </si>
  <si>
    <t>Зарічанська Каріна Олегівна</t>
  </si>
  <si>
    <t>Ковальчук Марія Олександрівна</t>
  </si>
  <si>
    <t xml:space="preserve">Чумак Юлія Русланівна </t>
  </si>
  <si>
    <t>Кучерук Анна Олександрівна</t>
  </si>
  <si>
    <t>Бордюг Аліса Олександрівна</t>
  </si>
  <si>
    <t>Ткачук Аліса Ярославівна</t>
  </si>
  <si>
    <t>Царук Регіна Русланівна</t>
  </si>
  <si>
    <t>Данильчук Яна Володимирівна</t>
  </si>
  <si>
    <t>Кшемінська Анна Вікторівна</t>
  </si>
  <si>
    <t>Салієва Віра Ернестівна</t>
  </si>
  <si>
    <t>Гулько Маргарита Олегівна</t>
  </si>
  <si>
    <t>Слободяник Андрій Сергійович</t>
  </si>
  <si>
    <t>Трошина Олександра Вікторівна</t>
  </si>
  <si>
    <t>Ляшенко Юлія Сергіївна</t>
  </si>
  <si>
    <t xml:space="preserve">№ </t>
  </si>
  <si>
    <t>ПІБ учня</t>
  </si>
  <si>
    <t>ПІБ вчителя</t>
  </si>
  <si>
    <t>Сума</t>
  </si>
  <si>
    <t>Гордійчук Валентина Петрівна</t>
  </si>
  <si>
    <t>Стадник Тетяна Петрівна</t>
  </si>
  <si>
    <t>Яворська Тетяна Сергіївна</t>
  </si>
  <si>
    <t>Балан Наталя Миколаївна</t>
  </si>
  <si>
    <t>Дудіна Світлана Григорівна</t>
  </si>
  <si>
    <t>Волинець Оксана Михайлівна</t>
  </si>
  <si>
    <t>Мамчур Лариса Василівна</t>
  </si>
  <si>
    <t>Коцюбняк Наталка Павлівна</t>
  </si>
  <si>
    <t xml:space="preserve">Парцерняк Катерина Дмитрівна </t>
  </si>
  <si>
    <t>Назаренко Ніна Андріївна</t>
  </si>
  <si>
    <t>Грабік Світлана Георгіївна</t>
  </si>
  <si>
    <t>Корнійчук Надія Антонівна</t>
  </si>
  <si>
    <t>Нечипорук Людмила Францівна</t>
  </si>
  <si>
    <t>Крикус Іванна Михайлівна</t>
  </si>
  <si>
    <t>Тиховська Оксана Миколаївна</t>
  </si>
  <si>
    <t>Бельдій Веліна Василівна</t>
  </si>
  <si>
    <t>Колесник Лариса Дмитрівна</t>
  </si>
  <si>
    <t xml:space="preserve">Коломієць Каріна Сергіївна </t>
  </si>
  <si>
    <t>Відерська Наталія Олександрівна</t>
  </si>
  <si>
    <t>Голошивець Вікторія Павлівна</t>
  </si>
  <si>
    <t>Кусяка Наталія Миколаївна</t>
  </si>
  <si>
    <t>Чопляк Світлана Петрівна</t>
  </si>
  <si>
    <t>Козярук Галина Василівна</t>
  </si>
  <si>
    <t xml:space="preserve">Бровко Людмила Олександрівна </t>
  </si>
  <si>
    <t>Танасійчук Юрій Вадимович</t>
  </si>
  <si>
    <t>Сапига Лідія Анатоліївна</t>
  </si>
  <si>
    <t>Головащенко Юлія Володимирівна</t>
  </si>
  <si>
    <t>Зубик Анастасія Олександрівна</t>
  </si>
  <si>
    <t>Черешнюк Ольга Миколаївна</t>
  </si>
  <si>
    <t>Партека Людмила Василівна</t>
  </si>
  <si>
    <t xml:space="preserve">Богоцький Олександр В'ячеславович </t>
  </si>
  <si>
    <t>Матвієнко Данило Валерійович</t>
  </si>
  <si>
    <t>Мандрика Ганна Сидорівна</t>
  </si>
  <si>
    <t xml:space="preserve">Турчина Анна Олександрівна </t>
  </si>
  <si>
    <t>Дідур Ольга Дмитрівна</t>
  </si>
  <si>
    <t>Яремчук Інна Миколаївна</t>
  </si>
  <si>
    <t>Кулик Ольга Володимирівна</t>
  </si>
  <si>
    <t xml:space="preserve">Мацедонський Станіслав Олександрович </t>
  </si>
  <si>
    <t>Поволоцька Галина Юріївна</t>
  </si>
  <si>
    <t>Мосьондз Олена Іванівна</t>
  </si>
  <si>
    <t>Моргун Аліна Олександрівна</t>
  </si>
  <si>
    <t>Олійник Людмила Петрівна</t>
  </si>
  <si>
    <t>Доценко Юлія Кирилівна</t>
  </si>
  <si>
    <t>Бадунь Світлана Леонідівна</t>
  </si>
  <si>
    <t>Заєць Владислав Володимирович</t>
  </si>
  <si>
    <t>Кошельник Марія Олександрівна</t>
  </si>
  <si>
    <t>Ковальчук Ірина Андріївна</t>
  </si>
  <si>
    <t>Атаманюк Людмила Пилипівна</t>
  </si>
  <si>
    <t>Мацищена Софія Миколаївна</t>
  </si>
  <si>
    <t>Білик Валентина Дмитрівна</t>
  </si>
  <si>
    <t>Коршманюк Анастасія Василівна</t>
  </si>
  <si>
    <t>Тіпухова Ніна Миколаївна</t>
  </si>
  <si>
    <t xml:space="preserve">Ремарчук Владислав Олександрович </t>
  </si>
  <si>
    <t>Мельничук Надія Сергіївна</t>
  </si>
  <si>
    <t>Вихованець Лада Олегівна</t>
  </si>
  <si>
    <t>Пайчук Наталія Миколаївна</t>
  </si>
  <si>
    <t>Примітка</t>
  </si>
  <si>
    <t>Бистрицька Агнеса Олександрівна</t>
  </si>
  <si>
    <t>Квасницька Олександра Геннадіївна</t>
  </si>
  <si>
    <t>Номер навч. закладу</t>
  </si>
  <si>
    <t>А</t>
  </si>
  <si>
    <t>Тести</t>
  </si>
  <si>
    <t xml:space="preserve">Завдання </t>
  </si>
  <si>
    <t xml:space="preserve"> Шифр</t>
  </si>
  <si>
    <t>Малінська Олена Леонідівна</t>
  </si>
  <si>
    <t>Горобчук Марія Максимівна</t>
  </si>
  <si>
    <t>Шеремета Філіп Леонідович</t>
  </si>
  <si>
    <t>АІСТ</t>
  </si>
  <si>
    <t xml:space="preserve">                                           Переможці та призери міської альтернативної олімпіади з української мови  серед учнів 4-х класів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</si>
</sst>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5.125" style="1" customWidth="1"/>
    <col min="2" max="2" width="2.75390625" style="0" customWidth="1"/>
    <col min="3" max="3" width="6.00390625" style="0" customWidth="1"/>
    <col min="4" max="4" width="34.625" style="0" customWidth="1"/>
    <col min="5" max="5" width="8.875" style="1" customWidth="1"/>
    <col min="6" max="6" width="30.125" style="1" customWidth="1"/>
    <col min="7" max="8" width="6.75390625" style="1" customWidth="1"/>
    <col min="9" max="9" width="6.375" style="1" customWidth="1"/>
    <col min="10" max="10" width="6.25390625" style="1" customWidth="1"/>
    <col min="11" max="11" width="6.625" style="1" customWidth="1"/>
    <col min="12" max="12" width="6.375" style="1" customWidth="1"/>
    <col min="13" max="13" width="6.875" style="1" customWidth="1"/>
    <col min="14" max="17" width="5.75390625" style="1" customWidth="1"/>
    <col min="18" max="18" width="11.25390625" style="1" customWidth="1"/>
    <col min="19" max="19" width="15.125" style="0" customWidth="1"/>
  </cols>
  <sheetData>
    <row r="1" spans="1:19" ht="15.75">
      <c r="A1" s="10" t="s">
        <v>94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7"/>
      <c r="O1" s="11"/>
      <c r="P1" s="11"/>
      <c r="Q1" s="11"/>
      <c r="R1" s="11"/>
      <c r="S1" s="12"/>
    </row>
    <row r="2" spans="1:37" ht="18" customHeight="1">
      <c r="A2" s="23" t="s">
        <v>22</v>
      </c>
      <c r="B2" s="27" t="s">
        <v>89</v>
      </c>
      <c r="C2" s="28"/>
      <c r="D2" s="23" t="s">
        <v>23</v>
      </c>
      <c r="E2" s="25" t="s">
        <v>85</v>
      </c>
      <c r="F2" s="23" t="s">
        <v>24</v>
      </c>
      <c r="G2" s="20" t="s">
        <v>87</v>
      </c>
      <c r="H2" s="21"/>
      <c r="I2" s="21"/>
      <c r="J2" s="21"/>
      <c r="K2" s="21"/>
      <c r="L2" s="22"/>
      <c r="M2" s="20" t="s">
        <v>88</v>
      </c>
      <c r="N2" s="21"/>
      <c r="O2" s="21"/>
      <c r="P2" s="21"/>
      <c r="Q2" s="22"/>
      <c r="R2" s="3" t="s">
        <v>25</v>
      </c>
      <c r="S2" s="13" t="s">
        <v>82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1.75" customHeight="1">
      <c r="A3" s="24"/>
      <c r="B3" s="29"/>
      <c r="C3" s="30"/>
      <c r="D3" s="24"/>
      <c r="E3" s="26"/>
      <c r="F3" s="24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1</v>
      </c>
      <c r="N3" s="4">
        <v>2</v>
      </c>
      <c r="O3" s="4">
        <v>3</v>
      </c>
      <c r="P3" s="4">
        <v>4</v>
      </c>
      <c r="Q3" s="4">
        <v>5</v>
      </c>
      <c r="R3" s="3"/>
      <c r="S3" s="1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19" ht="12.75">
      <c r="A4" s="5">
        <v>1</v>
      </c>
      <c r="B4" s="14" t="s">
        <v>86</v>
      </c>
      <c r="C4" s="14">
        <v>75</v>
      </c>
      <c r="D4" s="16" t="s">
        <v>17</v>
      </c>
      <c r="E4" s="18">
        <v>15</v>
      </c>
      <c r="F4" s="19" t="s">
        <v>47</v>
      </c>
      <c r="G4" s="5">
        <v>1</v>
      </c>
      <c r="H4" s="5">
        <v>1</v>
      </c>
      <c r="I4" s="5">
        <v>2</v>
      </c>
      <c r="J4" s="5">
        <v>1</v>
      </c>
      <c r="K4" s="5">
        <v>1</v>
      </c>
      <c r="L4" s="5">
        <v>1</v>
      </c>
      <c r="M4" s="5">
        <v>5</v>
      </c>
      <c r="N4" s="5">
        <v>10</v>
      </c>
      <c r="O4" s="5">
        <v>6</v>
      </c>
      <c r="P4" s="5">
        <v>6</v>
      </c>
      <c r="Q4" s="5">
        <v>9</v>
      </c>
      <c r="R4" s="5">
        <f aca="true" t="shared" si="0" ref="R4:R35">SUM(G4:Q4)</f>
        <v>43</v>
      </c>
      <c r="S4" s="6"/>
    </row>
    <row r="5" spans="1:19" ht="12.75">
      <c r="A5" s="5">
        <v>2</v>
      </c>
      <c r="B5" s="14" t="s">
        <v>86</v>
      </c>
      <c r="C5" s="14">
        <v>71</v>
      </c>
      <c r="D5" s="6" t="s">
        <v>0</v>
      </c>
      <c r="E5" s="7">
        <v>3</v>
      </c>
      <c r="F5" s="8" t="s">
        <v>31</v>
      </c>
      <c r="G5" s="5">
        <v>1</v>
      </c>
      <c r="H5" s="5">
        <v>1</v>
      </c>
      <c r="I5" s="5">
        <v>2</v>
      </c>
      <c r="J5" s="5">
        <v>1</v>
      </c>
      <c r="K5" s="5">
        <v>1</v>
      </c>
      <c r="L5" s="5">
        <v>1</v>
      </c>
      <c r="M5" s="5">
        <v>3</v>
      </c>
      <c r="N5" s="5">
        <v>9</v>
      </c>
      <c r="O5" s="5">
        <v>6</v>
      </c>
      <c r="P5" s="5">
        <v>6</v>
      </c>
      <c r="Q5" s="5">
        <v>10</v>
      </c>
      <c r="R5" s="5">
        <f t="shared" si="0"/>
        <v>41</v>
      </c>
      <c r="S5" s="6"/>
    </row>
    <row r="6" spans="1:19" ht="12.75">
      <c r="A6" s="5">
        <v>3</v>
      </c>
      <c r="B6" s="14" t="s">
        <v>86</v>
      </c>
      <c r="C6" s="14">
        <v>58</v>
      </c>
      <c r="D6" s="6" t="s">
        <v>53</v>
      </c>
      <c r="E6" s="7">
        <v>18</v>
      </c>
      <c r="F6" s="8" t="s">
        <v>54</v>
      </c>
      <c r="G6" s="5">
        <v>1</v>
      </c>
      <c r="H6" s="5">
        <v>1</v>
      </c>
      <c r="I6" s="5">
        <v>2</v>
      </c>
      <c r="J6" s="5">
        <v>1</v>
      </c>
      <c r="K6" s="5">
        <v>1</v>
      </c>
      <c r="L6" s="5">
        <v>1</v>
      </c>
      <c r="M6" s="5">
        <v>3</v>
      </c>
      <c r="N6" s="5">
        <v>10</v>
      </c>
      <c r="O6" s="5">
        <v>6</v>
      </c>
      <c r="P6" s="5">
        <v>5</v>
      </c>
      <c r="Q6" s="5">
        <v>10</v>
      </c>
      <c r="R6" s="5">
        <f t="shared" si="0"/>
        <v>41</v>
      </c>
      <c r="S6" s="6"/>
    </row>
    <row r="7" spans="1:19" ht="12.75">
      <c r="A7" s="5">
        <v>4</v>
      </c>
      <c r="B7" s="14" t="s">
        <v>86</v>
      </c>
      <c r="C7" s="14">
        <v>20</v>
      </c>
      <c r="D7" s="6" t="s">
        <v>4</v>
      </c>
      <c r="E7" s="7">
        <v>2</v>
      </c>
      <c r="F7" s="8" t="s">
        <v>29</v>
      </c>
      <c r="G7" s="5">
        <v>1</v>
      </c>
      <c r="H7" s="5">
        <v>1</v>
      </c>
      <c r="I7" s="5">
        <v>2</v>
      </c>
      <c r="J7" s="5">
        <v>1</v>
      </c>
      <c r="K7" s="5">
        <v>1</v>
      </c>
      <c r="L7" s="5">
        <v>1</v>
      </c>
      <c r="M7" s="5">
        <v>3</v>
      </c>
      <c r="N7" s="5">
        <v>9</v>
      </c>
      <c r="O7" s="5">
        <v>5</v>
      </c>
      <c r="P7" s="5">
        <v>5</v>
      </c>
      <c r="Q7" s="5">
        <v>11</v>
      </c>
      <c r="R7" s="5">
        <f t="shared" si="0"/>
        <v>40</v>
      </c>
      <c r="S7" s="6"/>
    </row>
    <row r="8" spans="1:19" ht="12.75">
      <c r="A8" s="5">
        <v>5</v>
      </c>
      <c r="B8" s="14" t="s">
        <v>86</v>
      </c>
      <c r="C8" s="14">
        <v>12</v>
      </c>
      <c r="D8" s="6" t="s">
        <v>16</v>
      </c>
      <c r="E8" s="7">
        <v>15</v>
      </c>
      <c r="F8" s="8" t="s">
        <v>47</v>
      </c>
      <c r="G8" s="5">
        <v>1</v>
      </c>
      <c r="H8" s="5">
        <v>1</v>
      </c>
      <c r="I8" s="5">
        <v>2</v>
      </c>
      <c r="J8" s="5">
        <v>1</v>
      </c>
      <c r="K8" s="5">
        <v>1</v>
      </c>
      <c r="L8" s="5">
        <v>1</v>
      </c>
      <c r="M8" s="5">
        <v>3</v>
      </c>
      <c r="N8" s="5">
        <v>10</v>
      </c>
      <c r="O8" s="5">
        <v>6</v>
      </c>
      <c r="P8" s="5">
        <v>5</v>
      </c>
      <c r="Q8" s="5">
        <v>9</v>
      </c>
      <c r="R8" s="5">
        <f t="shared" si="0"/>
        <v>40</v>
      </c>
      <c r="S8" s="6"/>
    </row>
    <row r="9" spans="1:19" ht="12.75">
      <c r="A9" s="5">
        <v>6</v>
      </c>
      <c r="B9" s="14" t="s">
        <v>86</v>
      </c>
      <c r="C9" s="14">
        <v>16</v>
      </c>
      <c r="D9" s="6" t="s">
        <v>21</v>
      </c>
      <c r="E9" s="7">
        <v>18</v>
      </c>
      <c r="F9" s="8" t="s">
        <v>55</v>
      </c>
      <c r="G9" s="5">
        <v>1</v>
      </c>
      <c r="H9" s="5">
        <v>1</v>
      </c>
      <c r="I9" s="5">
        <v>2</v>
      </c>
      <c r="J9" s="5">
        <v>1</v>
      </c>
      <c r="K9" s="5">
        <v>1</v>
      </c>
      <c r="L9" s="5">
        <v>1</v>
      </c>
      <c r="M9" s="5">
        <v>3</v>
      </c>
      <c r="N9" s="5">
        <v>9</v>
      </c>
      <c r="O9" s="5">
        <v>5</v>
      </c>
      <c r="P9" s="5">
        <v>5</v>
      </c>
      <c r="Q9" s="5">
        <v>11</v>
      </c>
      <c r="R9" s="5">
        <f t="shared" si="0"/>
        <v>40</v>
      </c>
      <c r="S9" s="6"/>
    </row>
    <row r="10" spans="1:19" ht="12.75">
      <c r="A10" s="5">
        <v>7</v>
      </c>
      <c r="B10" s="14" t="s">
        <v>86</v>
      </c>
      <c r="C10" s="14">
        <v>76</v>
      </c>
      <c r="D10" s="6" t="s">
        <v>66</v>
      </c>
      <c r="E10" s="5">
        <v>27</v>
      </c>
      <c r="F10" s="8" t="s">
        <v>67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3</v>
      </c>
      <c r="N10" s="5">
        <v>10</v>
      </c>
      <c r="O10" s="5">
        <v>7</v>
      </c>
      <c r="P10" s="5">
        <v>5</v>
      </c>
      <c r="Q10" s="5">
        <v>9</v>
      </c>
      <c r="R10" s="5">
        <f t="shared" si="0"/>
        <v>40</v>
      </c>
      <c r="S10" s="6"/>
    </row>
    <row r="11" spans="1:19" ht="12.75">
      <c r="A11" s="5">
        <v>8</v>
      </c>
      <c r="B11" s="14" t="s">
        <v>86</v>
      </c>
      <c r="C11" s="14">
        <v>68</v>
      </c>
      <c r="D11" s="6" t="s">
        <v>8</v>
      </c>
      <c r="E11" s="7">
        <v>7</v>
      </c>
      <c r="F11" s="8" t="s">
        <v>38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5</v>
      </c>
      <c r="N11" s="5">
        <v>9</v>
      </c>
      <c r="O11" s="5">
        <v>6</v>
      </c>
      <c r="P11" s="5">
        <v>4</v>
      </c>
      <c r="Q11" s="5">
        <v>9</v>
      </c>
      <c r="R11" s="5">
        <f t="shared" si="0"/>
        <v>39</v>
      </c>
      <c r="S11" s="6"/>
    </row>
    <row r="12" spans="1:19" ht="12.75">
      <c r="A12" s="5">
        <v>9</v>
      </c>
      <c r="B12" s="14" t="s">
        <v>86</v>
      </c>
      <c r="C12" s="14">
        <v>34</v>
      </c>
      <c r="D12" s="6" t="s">
        <v>10</v>
      </c>
      <c r="E12" s="7">
        <v>8</v>
      </c>
      <c r="F12" s="8" t="s">
        <v>40</v>
      </c>
      <c r="G12" s="5">
        <v>1</v>
      </c>
      <c r="H12" s="5">
        <v>1</v>
      </c>
      <c r="I12" s="5">
        <v>2</v>
      </c>
      <c r="J12" s="5">
        <v>1</v>
      </c>
      <c r="K12" s="5">
        <v>1</v>
      </c>
      <c r="L12" s="5">
        <v>1</v>
      </c>
      <c r="M12" s="5">
        <v>3</v>
      </c>
      <c r="N12" s="5">
        <v>10</v>
      </c>
      <c r="O12" s="5">
        <v>5</v>
      </c>
      <c r="P12" s="5">
        <v>4</v>
      </c>
      <c r="Q12" s="5">
        <v>10</v>
      </c>
      <c r="R12" s="5">
        <f t="shared" si="0"/>
        <v>39</v>
      </c>
      <c r="S12" s="6"/>
    </row>
    <row r="13" spans="1:19" ht="12.75">
      <c r="A13" s="5">
        <v>10</v>
      </c>
      <c r="B13" s="14" t="s">
        <v>86</v>
      </c>
      <c r="C13" s="14">
        <v>42</v>
      </c>
      <c r="D13" s="6" t="s">
        <v>15</v>
      </c>
      <c r="E13" s="7">
        <v>15</v>
      </c>
      <c r="F13" s="8" t="s">
        <v>48</v>
      </c>
      <c r="G13" s="5">
        <v>1</v>
      </c>
      <c r="H13" s="5">
        <v>1</v>
      </c>
      <c r="I13" s="5">
        <v>2</v>
      </c>
      <c r="J13" s="5">
        <v>1</v>
      </c>
      <c r="K13" s="5">
        <v>1</v>
      </c>
      <c r="L13" s="5">
        <v>1</v>
      </c>
      <c r="M13" s="5">
        <v>3</v>
      </c>
      <c r="N13" s="5">
        <v>9</v>
      </c>
      <c r="O13" s="5">
        <v>6</v>
      </c>
      <c r="P13" s="5">
        <v>4</v>
      </c>
      <c r="Q13" s="5">
        <v>10</v>
      </c>
      <c r="R13" s="5">
        <f t="shared" si="0"/>
        <v>39</v>
      </c>
      <c r="S13" s="6"/>
    </row>
    <row r="14" spans="1:19" ht="12.75">
      <c r="A14" s="5">
        <v>11</v>
      </c>
      <c r="B14" s="14" t="s">
        <v>86</v>
      </c>
      <c r="C14" s="14">
        <v>60</v>
      </c>
      <c r="D14" s="6" t="s">
        <v>19</v>
      </c>
      <c r="E14" s="7">
        <v>17</v>
      </c>
      <c r="F14" s="8" t="s">
        <v>51</v>
      </c>
      <c r="G14" s="5">
        <v>1</v>
      </c>
      <c r="H14" s="5">
        <v>1</v>
      </c>
      <c r="I14" s="5">
        <v>2</v>
      </c>
      <c r="J14" s="5">
        <v>1</v>
      </c>
      <c r="K14" s="5">
        <v>1</v>
      </c>
      <c r="L14" s="5">
        <v>1</v>
      </c>
      <c r="M14" s="5">
        <v>3</v>
      </c>
      <c r="N14" s="5">
        <v>10</v>
      </c>
      <c r="O14" s="5">
        <v>6</v>
      </c>
      <c r="P14" s="5">
        <v>5</v>
      </c>
      <c r="Q14" s="5">
        <v>8</v>
      </c>
      <c r="R14" s="5">
        <f t="shared" si="0"/>
        <v>39</v>
      </c>
      <c r="S14" s="6"/>
    </row>
    <row r="15" spans="1:19" ht="12.75">
      <c r="A15" s="5">
        <v>12</v>
      </c>
      <c r="B15" s="14" t="s">
        <v>86</v>
      </c>
      <c r="C15" s="14">
        <v>40</v>
      </c>
      <c r="D15" s="6" t="s">
        <v>20</v>
      </c>
      <c r="E15" s="7">
        <v>18</v>
      </c>
      <c r="F15" s="8" t="s">
        <v>54</v>
      </c>
      <c r="G15" s="5">
        <v>1</v>
      </c>
      <c r="H15" s="5">
        <v>0</v>
      </c>
      <c r="I15" s="5">
        <v>2</v>
      </c>
      <c r="J15" s="5">
        <v>1</v>
      </c>
      <c r="K15" s="5">
        <v>1</v>
      </c>
      <c r="L15" s="5">
        <v>1</v>
      </c>
      <c r="M15" s="5">
        <v>3</v>
      </c>
      <c r="N15" s="5">
        <v>9</v>
      </c>
      <c r="O15" s="5">
        <v>6</v>
      </c>
      <c r="P15" s="5">
        <v>5</v>
      </c>
      <c r="Q15" s="5">
        <v>10</v>
      </c>
      <c r="R15" s="5">
        <f t="shared" si="0"/>
        <v>39</v>
      </c>
      <c r="S15" s="6"/>
    </row>
    <row r="16" spans="1:19" ht="12.75">
      <c r="A16" s="5">
        <v>13</v>
      </c>
      <c r="B16" s="15" t="s">
        <v>86</v>
      </c>
      <c r="C16" s="14">
        <v>29</v>
      </c>
      <c r="D16" s="6" t="s">
        <v>90</v>
      </c>
      <c r="E16" s="5">
        <v>23</v>
      </c>
      <c r="F16" s="8" t="s">
        <v>61</v>
      </c>
      <c r="G16" s="5">
        <v>1</v>
      </c>
      <c r="H16" s="5">
        <v>1</v>
      </c>
      <c r="I16" s="5">
        <v>2</v>
      </c>
      <c r="J16" s="5">
        <v>1</v>
      </c>
      <c r="K16" s="5">
        <v>1</v>
      </c>
      <c r="L16" s="5">
        <v>1</v>
      </c>
      <c r="M16" s="5">
        <v>5</v>
      </c>
      <c r="N16" s="5">
        <v>10</v>
      </c>
      <c r="O16" s="5">
        <v>5</v>
      </c>
      <c r="P16" s="5">
        <v>4</v>
      </c>
      <c r="Q16" s="5">
        <v>8</v>
      </c>
      <c r="R16" s="5">
        <f t="shared" si="0"/>
        <v>39</v>
      </c>
      <c r="S16" s="6"/>
    </row>
    <row r="17" spans="1:19" ht="12.75">
      <c r="A17" s="5">
        <v>14</v>
      </c>
      <c r="B17" s="14" t="s">
        <v>86</v>
      </c>
      <c r="C17" s="14">
        <v>70</v>
      </c>
      <c r="D17" s="14" t="s">
        <v>1</v>
      </c>
      <c r="E17" s="7">
        <v>1</v>
      </c>
      <c r="F17" s="8" t="s">
        <v>26</v>
      </c>
      <c r="G17" s="5">
        <v>1</v>
      </c>
      <c r="H17" s="5">
        <v>1</v>
      </c>
      <c r="I17" s="5">
        <v>2</v>
      </c>
      <c r="J17" s="5">
        <v>1</v>
      </c>
      <c r="K17" s="5">
        <v>1</v>
      </c>
      <c r="L17" s="5">
        <v>1</v>
      </c>
      <c r="M17" s="5">
        <v>2</v>
      </c>
      <c r="N17" s="5">
        <v>10</v>
      </c>
      <c r="O17" s="5">
        <v>4</v>
      </c>
      <c r="P17" s="5">
        <v>4</v>
      </c>
      <c r="Q17" s="5">
        <v>11</v>
      </c>
      <c r="R17" s="5">
        <f t="shared" si="0"/>
        <v>38</v>
      </c>
      <c r="S17" s="6"/>
    </row>
    <row r="18" spans="1:19" ht="12.75">
      <c r="A18" s="5">
        <v>15</v>
      </c>
      <c r="B18" s="14" t="s">
        <v>86</v>
      </c>
      <c r="C18" s="14">
        <v>19</v>
      </c>
      <c r="D18" s="6" t="s">
        <v>2</v>
      </c>
      <c r="E18" s="7">
        <v>1</v>
      </c>
      <c r="F18" s="8" t="s">
        <v>27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5</v>
      </c>
      <c r="N18" s="5">
        <v>10</v>
      </c>
      <c r="O18" s="5">
        <v>5</v>
      </c>
      <c r="P18" s="5">
        <v>4</v>
      </c>
      <c r="Q18" s="5">
        <v>8</v>
      </c>
      <c r="R18" s="5">
        <f t="shared" si="0"/>
        <v>38</v>
      </c>
      <c r="S18" s="6"/>
    </row>
    <row r="19" spans="1:19" ht="12.75">
      <c r="A19" s="5">
        <v>16</v>
      </c>
      <c r="B19" s="14" t="s">
        <v>86</v>
      </c>
      <c r="C19" s="14">
        <v>79</v>
      </c>
      <c r="D19" s="6" t="s">
        <v>3</v>
      </c>
      <c r="E19" s="7">
        <v>1</v>
      </c>
      <c r="F19" s="8" t="s">
        <v>27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6</v>
      </c>
      <c r="N19" s="5">
        <v>10</v>
      </c>
      <c r="O19" s="5">
        <v>6</v>
      </c>
      <c r="P19" s="5">
        <v>2</v>
      </c>
      <c r="Q19" s="5">
        <v>8</v>
      </c>
      <c r="R19" s="5">
        <f t="shared" si="0"/>
        <v>38</v>
      </c>
      <c r="S19" s="6"/>
    </row>
    <row r="20" spans="1:19" ht="12.75">
      <c r="A20" s="5">
        <v>17</v>
      </c>
      <c r="B20" s="14" t="s">
        <v>86</v>
      </c>
      <c r="C20" s="14">
        <v>73</v>
      </c>
      <c r="D20" s="6" t="s">
        <v>28</v>
      </c>
      <c r="E20" s="7">
        <v>2</v>
      </c>
      <c r="F20" s="8" t="s">
        <v>29</v>
      </c>
      <c r="G20" s="5">
        <v>1</v>
      </c>
      <c r="H20" s="5">
        <v>1</v>
      </c>
      <c r="I20" s="5">
        <v>0</v>
      </c>
      <c r="J20" s="5">
        <v>1</v>
      </c>
      <c r="K20" s="5">
        <v>1</v>
      </c>
      <c r="L20" s="5">
        <v>1</v>
      </c>
      <c r="M20" s="5">
        <v>3</v>
      </c>
      <c r="N20" s="5">
        <v>9</v>
      </c>
      <c r="O20" s="5">
        <v>6</v>
      </c>
      <c r="P20" s="5">
        <v>5</v>
      </c>
      <c r="Q20" s="5">
        <v>10</v>
      </c>
      <c r="R20" s="5">
        <f t="shared" si="0"/>
        <v>38</v>
      </c>
      <c r="S20" s="6"/>
    </row>
    <row r="21" spans="1:19" ht="12.75">
      <c r="A21" s="5">
        <v>18</v>
      </c>
      <c r="B21" s="14" t="s">
        <v>86</v>
      </c>
      <c r="C21" s="14">
        <v>69</v>
      </c>
      <c r="D21" s="6" t="s">
        <v>34</v>
      </c>
      <c r="E21" s="7">
        <v>6</v>
      </c>
      <c r="F21" s="8" t="s">
        <v>35</v>
      </c>
      <c r="G21" s="5">
        <v>1</v>
      </c>
      <c r="H21" s="5">
        <v>1</v>
      </c>
      <c r="I21" s="5">
        <v>2</v>
      </c>
      <c r="J21" s="5">
        <v>1</v>
      </c>
      <c r="K21" s="5">
        <v>1</v>
      </c>
      <c r="L21" s="5">
        <v>1</v>
      </c>
      <c r="M21" s="5">
        <v>4</v>
      </c>
      <c r="N21" s="5">
        <v>10</v>
      </c>
      <c r="O21" s="5">
        <v>5</v>
      </c>
      <c r="P21" s="5">
        <v>4</v>
      </c>
      <c r="Q21" s="5">
        <v>8</v>
      </c>
      <c r="R21" s="5">
        <f t="shared" si="0"/>
        <v>38</v>
      </c>
      <c r="S21" s="6"/>
    </row>
    <row r="22" spans="1:19" ht="12.75">
      <c r="A22" s="5">
        <v>19</v>
      </c>
      <c r="B22" s="14" t="s">
        <v>86</v>
      </c>
      <c r="C22" s="14">
        <v>18</v>
      </c>
      <c r="D22" s="6" t="s">
        <v>9</v>
      </c>
      <c r="E22" s="7">
        <v>7</v>
      </c>
      <c r="F22" s="8" t="s">
        <v>38</v>
      </c>
      <c r="G22" s="5">
        <v>1</v>
      </c>
      <c r="H22" s="5">
        <v>1</v>
      </c>
      <c r="I22" s="5">
        <v>2</v>
      </c>
      <c r="J22" s="5">
        <v>1</v>
      </c>
      <c r="K22" s="5">
        <v>1</v>
      </c>
      <c r="L22" s="5">
        <v>1</v>
      </c>
      <c r="M22" s="5">
        <v>4</v>
      </c>
      <c r="N22" s="5">
        <v>8</v>
      </c>
      <c r="O22" s="5">
        <v>6</v>
      </c>
      <c r="P22" s="5">
        <v>5</v>
      </c>
      <c r="Q22" s="5">
        <v>8</v>
      </c>
      <c r="R22" s="5">
        <f t="shared" si="0"/>
        <v>38</v>
      </c>
      <c r="S22" s="6"/>
    </row>
    <row r="23" spans="1:19" ht="12.75">
      <c r="A23" s="5">
        <v>20</v>
      </c>
      <c r="B23" s="14" t="s">
        <v>86</v>
      </c>
      <c r="C23" s="14">
        <v>3</v>
      </c>
      <c r="D23" s="6" t="s">
        <v>50</v>
      </c>
      <c r="E23" s="7">
        <v>17</v>
      </c>
      <c r="F23" s="8" t="s">
        <v>52</v>
      </c>
      <c r="G23" s="5">
        <v>1</v>
      </c>
      <c r="H23" s="5">
        <v>1</v>
      </c>
      <c r="I23" s="5">
        <v>2</v>
      </c>
      <c r="J23" s="5">
        <v>0</v>
      </c>
      <c r="K23" s="5">
        <v>1</v>
      </c>
      <c r="L23" s="5">
        <v>1</v>
      </c>
      <c r="M23" s="5">
        <v>6</v>
      </c>
      <c r="N23" s="5">
        <v>9</v>
      </c>
      <c r="O23" s="5">
        <v>3</v>
      </c>
      <c r="P23" s="5">
        <v>5</v>
      </c>
      <c r="Q23" s="5">
        <v>9</v>
      </c>
      <c r="R23" s="5">
        <f t="shared" si="0"/>
        <v>38</v>
      </c>
      <c r="S23" s="6"/>
    </row>
    <row r="24" spans="1:19" ht="12.75">
      <c r="A24" s="5">
        <v>21</v>
      </c>
      <c r="B24" s="15" t="s">
        <v>86</v>
      </c>
      <c r="C24" s="14">
        <v>90</v>
      </c>
      <c r="D24" s="6" t="s">
        <v>57</v>
      </c>
      <c r="E24" s="5">
        <v>21</v>
      </c>
      <c r="F24" s="8" t="s">
        <v>58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3</v>
      </c>
      <c r="N24" s="5">
        <v>10</v>
      </c>
      <c r="O24" s="5">
        <v>6</v>
      </c>
      <c r="P24" s="5">
        <v>5</v>
      </c>
      <c r="Q24" s="5">
        <v>8</v>
      </c>
      <c r="R24" s="5">
        <f t="shared" si="0"/>
        <v>38</v>
      </c>
      <c r="S24" s="6"/>
    </row>
    <row r="25" spans="1:19" ht="12.75">
      <c r="A25" s="5">
        <v>22</v>
      </c>
      <c r="B25" s="15" t="s">
        <v>86</v>
      </c>
      <c r="C25" s="14">
        <v>56</v>
      </c>
      <c r="D25" s="6" t="s">
        <v>62</v>
      </c>
      <c r="E25" s="5">
        <v>26</v>
      </c>
      <c r="F25" s="8" t="s">
        <v>64</v>
      </c>
      <c r="G25" s="5">
        <v>1</v>
      </c>
      <c r="H25" s="5">
        <v>1</v>
      </c>
      <c r="I25" s="5">
        <v>2</v>
      </c>
      <c r="J25" s="5">
        <v>1</v>
      </c>
      <c r="K25" s="5">
        <v>1</v>
      </c>
      <c r="L25" s="5">
        <v>1</v>
      </c>
      <c r="M25" s="5">
        <v>3</v>
      </c>
      <c r="N25" s="5">
        <v>9</v>
      </c>
      <c r="O25" s="5">
        <v>6</v>
      </c>
      <c r="P25" s="5">
        <v>3</v>
      </c>
      <c r="Q25" s="5">
        <v>10</v>
      </c>
      <c r="R25" s="5">
        <f t="shared" si="0"/>
        <v>38</v>
      </c>
      <c r="S25" s="6"/>
    </row>
    <row r="26" spans="1:19" ht="12.75">
      <c r="A26" s="5">
        <v>23</v>
      </c>
      <c r="B26" s="15" t="s">
        <v>86</v>
      </c>
      <c r="C26" s="14">
        <v>80</v>
      </c>
      <c r="D26" s="6" t="s">
        <v>68</v>
      </c>
      <c r="E26" s="5">
        <v>30</v>
      </c>
      <c r="F26" s="8" t="s">
        <v>69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3</v>
      </c>
      <c r="N26" s="5">
        <v>10</v>
      </c>
      <c r="O26" s="5">
        <v>6</v>
      </c>
      <c r="P26" s="5">
        <v>5</v>
      </c>
      <c r="Q26" s="5">
        <v>8</v>
      </c>
      <c r="R26" s="5">
        <f t="shared" si="0"/>
        <v>38</v>
      </c>
      <c r="S26" s="6"/>
    </row>
    <row r="27" spans="1:19" ht="12.75">
      <c r="A27" s="5">
        <v>24</v>
      </c>
      <c r="B27" s="14" t="s">
        <v>86</v>
      </c>
      <c r="C27" s="14">
        <v>78</v>
      </c>
      <c r="D27" s="6" t="s">
        <v>70</v>
      </c>
      <c r="E27" s="5">
        <v>32</v>
      </c>
      <c r="F27" s="8" t="s">
        <v>72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3</v>
      </c>
      <c r="N27" s="5">
        <v>9</v>
      </c>
      <c r="O27" s="5">
        <v>5</v>
      </c>
      <c r="P27" s="5">
        <v>4</v>
      </c>
      <c r="Q27" s="5">
        <v>11</v>
      </c>
      <c r="R27" s="5">
        <f t="shared" si="0"/>
        <v>38</v>
      </c>
      <c r="S27" s="6"/>
    </row>
    <row r="28" spans="1:19" ht="12.75">
      <c r="A28" s="5">
        <v>25</v>
      </c>
      <c r="B28" s="14" t="s">
        <v>86</v>
      </c>
      <c r="C28" s="14">
        <v>28</v>
      </c>
      <c r="D28" s="6" t="s">
        <v>80</v>
      </c>
      <c r="E28" s="5" t="s">
        <v>93</v>
      </c>
      <c r="F28" s="8" t="s">
        <v>81</v>
      </c>
      <c r="G28" s="5">
        <v>1</v>
      </c>
      <c r="H28" s="5">
        <v>1</v>
      </c>
      <c r="I28" s="5">
        <v>2</v>
      </c>
      <c r="J28" s="5">
        <v>1</v>
      </c>
      <c r="K28" s="5">
        <v>1</v>
      </c>
      <c r="L28" s="5">
        <v>1</v>
      </c>
      <c r="M28" s="5">
        <v>3</v>
      </c>
      <c r="N28" s="5">
        <v>10</v>
      </c>
      <c r="O28" s="5">
        <v>5</v>
      </c>
      <c r="P28" s="5">
        <v>2</v>
      </c>
      <c r="Q28" s="5">
        <v>11</v>
      </c>
      <c r="R28" s="5">
        <f t="shared" si="0"/>
        <v>38</v>
      </c>
      <c r="S28" s="6"/>
    </row>
    <row r="29" spans="1:19" ht="12.75">
      <c r="A29" s="5">
        <v>26</v>
      </c>
      <c r="B29" s="14" t="s">
        <v>86</v>
      </c>
      <c r="C29" s="14">
        <v>35</v>
      </c>
      <c r="D29" s="6" t="s">
        <v>5</v>
      </c>
      <c r="E29" s="7">
        <v>4</v>
      </c>
      <c r="F29" s="8" t="s">
        <v>32</v>
      </c>
      <c r="G29" s="5">
        <v>1</v>
      </c>
      <c r="H29" s="5">
        <v>1</v>
      </c>
      <c r="I29" s="5">
        <v>0</v>
      </c>
      <c r="J29" s="5">
        <v>1</v>
      </c>
      <c r="K29" s="5">
        <v>1</v>
      </c>
      <c r="L29" s="5">
        <v>1</v>
      </c>
      <c r="M29" s="5">
        <v>3</v>
      </c>
      <c r="N29" s="5">
        <v>9</v>
      </c>
      <c r="O29" s="5">
        <v>6</v>
      </c>
      <c r="P29" s="5">
        <v>6</v>
      </c>
      <c r="Q29" s="5">
        <v>9</v>
      </c>
      <c r="R29" s="5">
        <f t="shared" si="0"/>
        <v>38</v>
      </c>
      <c r="S29" s="6"/>
    </row>
    <row r="30" spans="1:19" ht="12.75">
      <c r="A30" s="5">
        <v>27</v>
      </c>
      <c r="B30" s="14" t="s">
        <v>86</v>
      </c>
      <c r="C30" s="14">
        <v>43</v>
      </c>
      <c r="D30" s="6" t="s">
        <v>84</v>
      </c>
      <c r="E30" s="7">
        <v>6</v>
      </c>
      <c r="F30" s="9" t="s">
        <v>36</v>
      </c>
      <c r="G30" s="5">
        <v>1</v>
      </c>
      <c r="H30" s="5">
        <v>1</v>
      </c>
      <c r="I30" s="5">
        <v>2</v>
      </c>
      <c r="J30" s="5">
        <v>1</v>
      </c>
      <c r="K30" s="5">
        <v>1</v>
      </c>
      <c r="L30" s="5">
        <v>1</v>
      </c>
      <c r="M30" s="5">
        <v>3</v>
      </c>
      <c r="N30" s="5">
        <v>9</v>
      </c>
      <c r="O30" s="5">
        <v>5</v>
      </c>
      <c r="P30" s="5">
        <v>5</v>
      </c>
      <c r="Q30" s="5">
        <v>8</v>
      </c>
      <c r="R30" s="5">
        <f t="shared" si="0"/>
        <v>37</v>
      </c>
      <c r="S30" s="6"/>
    </row>
    <row r="31" spans="1:19" ht="12.75">
      <c r="A31" s="5">
        <v>28</v>
      </c>
      <c r="B31" s="14" t="s">
        <v>86</v>
      </c>
      <c r="C31" s="14">
        <v>12</v>
      </c>
      <c r="D31" s="6" t="s">
        <v>43</v>
      </c>
      <c r="E31" s="7">
        <v>12</v>
      </c>
      <c r="F31" s="8" t="s">
        <v>44</v>
      </c>
      <c r="G31" s="5">
        <v>1</v>
      </c>
      <c r="H31" s="5">
        <v>1</v>
      </c>
      <c r="I31" s="5">
        <v>2</v>
      </c>
      <c r="J31" s="5">
        <v>1</v>
      </c>
      <c r="K31" s="5">
        <v>1</v>
      </c>
      <c r="L31" s="5">
        <v>1</v>
      </c>
      <c r="M31" s="5">
        <v>3</v>
      </c>
      <c r="N31" s="5">
        <v>9</v>
      </c>
      <c r="O31" s="5">
        <v>6</v>
      </c>
      <c r="P31" s="5">
        <v>4</v>
      </c>
      <c r="Q31" s="5">
        <v>8</v>
      </c>
      <c r="R31" s="5">
        <f t="shared" si="0"/>
        <v>37</v>
      </c>
      <c r="S31" s="6"/>
    </row>
    <row r="32" spans="1:19" ht="12.75">
      <c r="A32" s="5">
        <v>29</v>
      </c>
      <c r="B32" s="14" t="s">
        <v>86</v>
      </c>
      <c r="C32" s="14">
        <v>7</v>
      </c>
      <c r="D32" s="6" t="s">
        <v>59</v>
      </c>
      <c r="E32" s="5">
        <v>22</v>
      </c>
      <c r="F32" s="8" t="s">
        <v>60</v>
      </c>
      <c r="G32" s="5">
        <v>1</v>
      </c>
      <c r="H32" s="5">
        <v>1</v>
      </c>
      <c r="I32" s="5">
        <v>2</v>
      </c>
      <c r="J32" s="5">
        <v>1</v>
      </c>
      <c r="K32" s="5">
        <v>1</v>
      </c>
      <c r="L32" s="5">
        <v>1</v>
      </c>
      <c r="M32" s="5">
        <v>3</v>
      </c>
      <c r="N32" s="5">
        <v>9</v>
      </c>
      <c r="O32" s="5">
        <v>6</v>
      </c>
      <c r="P32" s="5">
        <v>4</v>
      </c>
      <c r="Q32" s="5">
        <v>8</v>
      </c>
      <c r="R32" s="5">
        <f t="shared" si="0"/>
        <v>37</v>
      </c>
      <c r="S32" s="6"/>
    </row>
    <row r="33" spans="1:19" ht="12.75">
      <c r="A33" s="5">
        <v>30</v>
      </c>
      <c r="B33" s="15" t="s">
        <v>86</v>
      </c>
      <c r="C33" s="14">
        <v>86</v>
      </c>
      <c r="D33" s="6" t="s">
        <v>63</v>
      </c>
      <c r="E33" s="5">
        <v>26</v>
      </c>
      <c r="F33" s="8" t="s">
        <v>65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4</v>
      </c>
      <c r="N33" s="5">
        <v>10</v>
      </c>
      <c r="O33" s="5">
        <v>5</v>
      </c>
      <c r="P33" s="5">
        <v>4</v>
      </c>
      <c r="Q33" s="5">
        <v>8</v>
      </c>
      <c r="R33" s="5">
        <f t="shared" si="0"/>
        <v>37</v>
      </c>
      <c r="S33" s="6"/>
    </row>
    <row r="34" spans="1:19" ht="12.75">
      <c r="A34" s="5">
        <v>31</v>
      </c>
      <c r="B34" s="14" t="s">
        <v>86</v>
      </c>
      <c r="C34" s="14">
        <v>84</v>
      </c>
      <c r="D34" s="6" t="s">
        <v>83</v>
      </c>
      <c r="E34" s="7">
        <v>2</v>
      </c>
      <c r="F34" s="8" t="s">
        <v>30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3</v>
      </c>
      <c r="N34" s="5">
        <v>10</v>
      </c>
      <c r="O34" s="5">
        <v>5</v>
      </c>
      <c r="P34" s="5">
        <v>2</v>
      </c>
      <c r="Q34" s="5">
        <v>10</v>
      </c>
      <c r="R34" s="5">
        <f t="shared" si="0"/>
        <v>36</v>
      </c>
      <c r="S34" s="6"/>
    </row>
    <row r="35" spans="1:19" ht="12.75">
      <c r="A35" s="5">
        <v>32</v>
      </c>
      <c r="B35" s="14" t="s">
        <v>86</v>
      </c>
      <c r="C35" s="14">
        <v>9</v>
      </c>
      <c r="D35" s="6" t="s">
        <v>7</v>
      </c>
      <c r="E35" s="7">
        <v>6</v>
      </c>
      <c r="F35" s="8" t="s">
        <v>37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3</v>
      </c>
      <c r="N35" s="5">
        <v>10</v>
      </c>
      <c r="O35" s="5">
        <v>5</v>
      </c>
      <c r="P35" s="5">
        <v>6</v>
      </c>
      <c r="Q35" s="5">
        <v>6</v>
      </c>
      <c r="R35" s="5">
        <f t="shared" si="0"/>
        <v>36</v>
      </c>
      <c r="S35" s="6"/>
    </row>
    <row r="36" spans="1:19" ht="12.75">
      <c r="A36" s="5">
        <v>33</v>
      </c>
      <c r="B36" s="14" t="s">
        <v>86</v>
      </c>
      <c r="C36" s="14">
        <v>2</v>
      </c>
      <c r="D36" s="6" t="s">
        <v>91</v>
      </c>
      <c r="E36" s="7">
        <v>7</v>
      </c>
      <c r="F36" s="8" t="s">
        <v>38</v>
      </c>
      <c r="G36" s="5">
        <v>1</v>
      </c>
      <c r="H36" s="5">
        <v>1</v>
      </c>
      <c r="I36" s="5">
        <v>2</v>
      </c>
      <c r="J36" s="5">
        <v>1</v>
      </c>
      <c r="K36" s="5">
        <v>1</v>
      </c>
      <c r="L36" s="5">
        <v>1</v>
      </c>
      <c r="M36" s="5">
        <v>4</v>
      </c>
      <c r="N36" s="5">
        <v>8</v>
      </c>
      <c r="O36" s="5">
        <v>4</v>
      </c>
      <c r="P36" s="5">
        <v>5</v>
      </c>
      <c r="Q36" s="5">
        <v>8</v>
      </c>
      <c r="R36" s="5">
        <f aca="true" t="shared" si="1" ref="R36:R49">SUM(G36:Q36)</f>
        <v>36</v>
      </c>
      <c r="S36" s="6"/>
    </row>
    <row r="37" spans="1:19" ht="12.75">
      <c r="A37" s="5">
        <v>34</v>
      </c>
      <c r="B37" s="14" t="s">
        <v>86</v>
      </c>
      <c r="C37" s="14">
        <v>4</v>
      </c>
      <c r="D37" s="6" t="s">
        <v>39</v>
      </c>
      <c r="E37" s="7">
        <v>8</v>
      </c>
      <c r="F37" s="8" t="s">
        <v>40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5</v>
      </c>
      <c r="N37" s="5">
        <v>10</v>
      </c>
      <c r="O37" s="5">
        <v>5</v>
      </c>
      <c r="P37" s="5">
        <v>3</v>
      </c>
      <c r="Q37" s="5">
        <v>7</v>
      </c>
      <c r="R37" s="5">
        <f t="shared" si="1"/>
        <v>36</v>
      </c>
      <c r="S37" s="6"/>
    </row>
    <row r="38" spans="1:19" ht="12.75">
      <c r="A38" s="5">
        <v>35</v>
      </c>
      <c r="B38" s="14" t="s">
        <v>86</v>
      </c>
      <c r="C38" s="14">
        <v>10</v>
      </c>
      <c r="D38" s="6" t="s">
        <v>13</v>
      </c>
      <c r="E38" s="7">
        <v>12</v>
      </c>
      <c r="F38" s="8" t="s">
        <v>45</v>
      </c>
      <c r="G38" s="5">
        <v>1</v>
      </c>
      <c r="H38" s="5">
        <v>0</v>
      </c>
      <c r="I38" s="5">
        <v>2</v>
      </c>
      <c r="J38" s="5">
        <v>1</v>
      </c>
      <c r="K38" s="5">
        <v>1</v>
      </c>
      <c r="L38" s="5">
        <v>1</v>
      </c>
      <c r="M38" s="5">
        <v>3</v>
      </c>
      <c r="N38" s="5">
        <v>10</v>
      </c>
      <c r="O38" s="5">
        <v>6</v>
      </c>
      <c r="P38" s="5">
        <v>4</v>
      </c>
      <c r="Q38" s="5">
        <v>7</v>
      </c>
      <c r="R38" s="5">
        <f t="shared" si="1"/>
        <v>36</v>
      </c>
      <c r="S38" s="6"/>
    </row>
    <row r="39" spans="1:19" ht="12.75">
      <c r="A39" s="5">
        <v>36</v>
      </c>
      <c r="B39" s="14" t="s">
        <v>86</v>
      </c>
      <c r="C39" s="14">
        <v>59</v>
      </c>
      <c r="D39" s="6" t="s">
        <v>14</v>
      </c>
      <c r="E39" s="7">
        <v>13</v>
      </c>
      <c r="F39" s="8" t="s">
        <v>46</v>
      </c>
      <c r="G39" s="5">
        <v>1</v>
      </c>
      <c r="H39" s="5">
        <v>1</v>
      </c>
      <c r="I39" s="5">
        <v>1</v>
      </c>
      <c r="J39" s="5">
        <v>0</v>
      </c>
      <c r="K39" s="5">
        <v>1</v>
      </c>
      <c r="L39" s="5">
        <v>1</v>
      </c>
      <c r="M39" s="5">
        <v>3</v>
      </c>
      <c r="N39" s="5">
        <v>10</v>
      </c>
      <c r="O39" s="5">
        <v>6</v>
      </c>
      <c r="P39" s="5">
        <v>5</v>
      </c>
      <c r="Q39" s="5">
        <v>7</v>
      </c>
      <c r="R39" s="5">
        <f t="shared" si="1"/>
        <v>36</v>
      </c>
      <c r="S39" s="6"/>
    </row>
    <row r="40" spans="1:19" ht="12.75">
      <c r="A40" s="5">
        <v>37</v>
      </c>
      <c r="B40" s="14" t="s">
        <v>86</v>
      </c>
      <c r="C40" s="14">
        <v>87</v>
      </c>
      <c r="D40" s="6" t="s">
        <v>74</v>
      </c>
      <c r="E40" s="5">
        <v>33</v>
      </c>
      <c r="F40" s="8" t="s">
        <v>75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3</v>
      </c>
      <c r="N40" s="5">
        <v>10</v>
      </c>
      <c r="O40" s="5">
        <v>5</v>
      </c>
      <c r="P40" s="5">
        <v>5</v>
      </c>
      <c r="Q40" s="5">
        <v>7</v>
      </c>
      <c r="R40" s="5">
        <f t="shared" si="1"/>
        <v>36</v>
      </c>
      <c r="S40" s="6"/>
    </row>
    <row r="41" spans="1:19" ht="12.75">
      <c r="A41" s="5">
        <v>38</v>
      </c>
      <c r="B41" s="14" t="s">
        <v>86</v>
      </c>
      <c r="C41" s="14">
        <v>27</v>
      </c>
      <c r="D41" s="6" t="s">
        <v>76</v>
      </c>
      <c r="E41" s="5">
        <v>35</v>
      </c>
      <c r="F41" s="8" t="s">
        <v>77</v>
      </c>
      <c r="G41" s="5">
        <v>1</v>
      </c>
      <c r="H41" s="5">
        <v>1</v>
      </c>
      <c r="I41" s="5">
        <v>2</v>
      </c>
      <c r="J41" s="5">
        <v>1</v>
      </c>
      <c r="K41" s="5">
        <v>1</v>
      </c>
      <c r="L41" s="5">
        <v>1</v>
      </c>
      <c r="M41" s="5">
        <v>3</v>
      </c>
      <c r="N41" s="5">
        <v>9</v>
      </c>
      <c r="O41" s="5">
        <v>5</v>
      </c>
      <c r="P41" s="5">
        <v>5</v>
      </c>
      <c r="Q41" s="5">
        <v>7</v>
      </c>
      <c r="R41" s="5">
        <f t="shared" si="1"/>
        <v>36</v>
      </c>
      <c r="S41" s="6"/>
    </row>
    <row r="42" spans="1:19" ht="12.75">
      <c r="A42" s="5">
        <v>39</v>
      </c>
      <c r="B42" s="14" t="s">
        <v>86</v>
      </c>
      <c r="C42" s="14">
        <v>81</v>
      </c>
      <c r="D42" s="6" t="s">
        <v>78</v>
      </c>
      <c r="E42" s="5">
        <v>36</v>
      </c>
      <c r="F42" s="8" t="s">
        <v>79</v>
      </c>
      <c r="G42" s="5">
        <v>1</v>
      </c>
      <c r="H42" s="5">
        <v>1</v>
      </c>
      <c r="I42" s="5">
        <v>0</v>
      </c>
      <c r="J42" s="5">
        <v>1</v>
      </c>
      <c r="K42" s="5">
        <v>1</v>
      </c>
      <c r="L42" s="5">
        <v>1</v>
      </c>
      <c r="M42" s="5">
        <v>4</v>
      </c>
      <c r="N42" s="5">
        <v>9</v>
      </c>
      <c r="O42" s="5">
        <v>5</v>
      </c>
      <c r="P42" s="5">
        <v>5</v>
      </c>
      <c r="Q42" s="5">
        <v>8</v>
      </c>
      <c r="R42" s="5">
        <f t="shared" si="1"/>
        <v>36</v>
      </c>
      <c r="S42" s="6"/>
    </row>
    <row r="43" spans="1:19" ht="12.75">
      <c r="A43" s="5">
        <v>40</v>
      </c>
      <c r="B43" s="14" t="s">
        <v>86</v>
      </c>
      <c r="C43" s="14">
        <v>8</v>
      </c>
      <c r="D43" s="6" t="s">
        <v>6</v>
      </c>
      <c r="E43" s="7">
        <v>5</v>
      </c>
      <c r="F43" s="9" t="s">
        <v>33</v>
      </c>
      <c r="G43" s="5">
        <v>1</v>
      </c>
      <c r="H43" s="5">
        <v>1</v>
      </c>
      <c r="I43" s="5">
        <v>2</v>
      </c>
      <c r="J43" s="5">
        <v>1</v>
      </c>
      <c r="K43" s="5">
        <v>1</v>
      </c>
      <c r="L43" s="5">
        <v>1</v>
      </c>
      <c r="M43" s="5">
        <v>3</v>
      </c>
      <c r="N43" s="5">
        <v>9</v>
      </c>
      <c r="O43" s="5">
        <v>4</v>
      </c>
      <c r="P43" s="5">
        <v>4</v>
      </c>
      <c r="Q43" s="5">
        <v>8</v>
      </c>
      <c r="R43" s="5">
        <f t="shared" si="1"/>
        <v>35</v>
      </c>
      <c r="S43" s="6"/>
    </row>
    <row r="44" spans="1:19" ht="12.75">
      <c r="A44" s="5">
        <v>41</v>
      </c>
      <c r="B44" s="14" t="s">
        <v>86</v>
      </c>
      <c r="C44" s="14">
        <v>64</v>
      </c>
      <c r="D44" s="6" t="s">
        <v>11</v>
      </c>
      <c r="E44" s="7">
        <v>9</v>
      </c>
      <c r="F44" s="8" t="s">
        <v>41</v>
      </c>
      <c r="G44" s="5">
        <v>1</v>
      </c>
      <c r="H44" s="5">
        <v>1</v>
      </c>
      <c r="I44" s="5">
        <v>2</v>
      </c>
      <c r="J44" s="5">
        <v>0</v>
      </c>
      <c r="K44" s="5">
        <v>1</v>
      </c>
      <c r="L44" s="5">
        <v>1</v>
      </c>
      <c r="M44" s="5">
        <v>3</v>
      </c>
      <c r="N44" s="5">
        <v>10</v>
      </c>
      <c r="O44" s="5">
        <v>2</v>
      </c>
      <c r="P44" s="5">
        <v>5</v>
      </c>
      <c r="Q44" s="5">
        <v>9</v>
      </c>
      <c r="R44" s="5">
        <f t="shared" si="1"/>
        <v>35</v>
      </c>
      <c r="S44" s="6"/>
    </row>
    <row r="45" spans="1:19" ht="12.75">
      <c r="A45" s="5">
        <v>42</v>
      </c>
      <c r="B45" s="14" t="s">
        <v>86</v>
      </c>
      <c r="C45" s="14">
        <v>22</v>
      </c>
      <c r="D45" s="6" t="s">
        <v>92</v>
      </c>
      <c r="E45" s="7">
        <v>9</v>
      </c>
      <c r="F45" s="8" t="s">
        <v>41</v>
      </c>
      <c r="G45" s="5">
        <v>1</v>
      </c>
      <c r="H45" s="5">
        <v>1</v>
      </c>
      <c r="I45" s="5">
        <v>2</v>
      </c>
      <c r="J45" s="5">
        <v>1</v>
      </c>
      <c r="K45" s="5">
        <v>1</v>
      </c>
      <c r="L45" s="5">
        <v>1</v>
      </c>
      <c r="M45" s="5">
        <v>3</v>
      </c>
      <c r="N45" s="5">
        <v>8</v>
      </c>
      <c r="O45" s="5">
        <v>5</v>
      </c>
      <c r="P45" s="5">
        <v>4</v>
      </c>
      <c r="Q45" s="5">
        <v>8</v>
      </c>
      <c r="R45" s="5">
        <f t="shared" si="1"/>
        <v>35</v>
      </c>
      <c r="S45" s="6"/>
    </row>
    <row r="46" spans="1:19" ht="12.75">
      <c r="A46" s="5">
        <v>43</v>
      </c>
      <c r="B46" s="14" t="s">
        <v>86</v>
      </c>
      <c r="C46" s="14">
        <v>63</v>
      </c>
      <c r="D46" s="6" t="s">
        <v>12</v>
      </c>
      <c r="E46" s="7">
        <v>11</v>
      </c>
      <c r="F46" s="8" t="s">
        <v>42</v>
      </c>
      <c r="G46" s="5">
        <v>1</v>
      </c>
      <c r="H46" s="5">
        <v>1</v>
      </c>
      <c r="I46" s="5">
        <v>2</v>
      </c>
      <c r="J46" s="5">
        <v>1</v>
      </c>
      <c r="K46" s="5">
        <v>1</v>
      </c>
      <c r="L46" s="5">
        <v>1</v>
      </c>
      <c r="M46" s="5">
        <v>3</v>
      </c>
      <c r="N46" s="5">
        <v>10</v>
      </c>
      <c r="O46" s="5">
        <v>4</v>
      </c>
      <c r="P46" s="5">
        <v>4</v>
      </c>
      <c r="Q46" s="5">
        <v>7</v>
      </c>
      <c r="R46" s="5">
        <f t="shared" si="1"/>
        <v>35</v>
      </c>
      <c r="S46" s="6"/>
    </row>
    <row r="47" spans="1:19" ht="12.75">
      <c r="A47" s="5">
        <v>44</v>
      </c>
      <c r="B47" s="14" t="s">
        <v>86</v>
      </c>
      <c r="C47" s="14">
        <v>74</v>
      </c>
      <c r="D47" s="6" t="s">
        <v>18</v>
      </c>
      <c r="E47" s="7">
        <v>16</v>
      </c>
      <c r="F47" s="8" t="s">
        <v>49</v>
      </c>
      <c r="G47" s="5">
        <v>1</v>
      </c>
      <c r="H47" s="5">
        <v>1</v>
      </c>
      <c r="I47" s="5">
        <v>0</v>
      </c>
      <c r="J47" s="5">
        <v>1</v>
      </c>
      <c r="K47" s="5">
        <v>1</v>
      </c>
      <c r="L47" s="5">
        <v>1</v>
      </c>
      <c r="M47" s="5">
        <v>3</v>
      </c>
      <c r="N47" s="5">
        <v>9</v>
      </c>
      <c r="O47" s="5">
        <v>6</v>
      </c>
      <c r="P47" s="5">
        <v>3</v>
      </c>
      <c r="Q47" s="5">
        <v>9</v>
      </c>
      <c r="R47" s="5">
        <f t="shared" si="1"/>
        <v>35</v>
      </c>
      <c r="S47" s="6"/>
    </row>
    <row r="48" spans="1:19" ht="12.75">
      <c r="A48" s="5">
        <v>45</v>
      </c>
      <c r="B48" s="14" t="s">
        <v>86</v>
      </c>
      <c r="C48" s="14">
        <v>53</v>
      </c>
      <c r="D48" s="6" t="s">
        <v>56</v>
      </c>
      <c r="E48" s="7">
        <v>21</v>
      </c>
      <c r="F48" s="8" t="s">
        <v>58</v>
      </c>
      <c r="G48" s="5">
        <v>1</v>
      </c>
      <c r="H48" s="5">
        <v>1</v>
      </c>
      <c r="I48" s="5">
        <v>2</v>
      </c>
      <c r="J48" s="5">
        <v>1</v>
      </c>
      <c r="K48" s="5">
        <v>1</v>
      </c>
      <c r="L48" s="5">
        <v>1</v>
      </c>
      <c r="M48" s="5">
        <v>3</v>
      </c>
      <c r="N48" s="5">
        <v>9</v>
      </c>
      <c r="O48" s="5">
        <v>6</v>
      </c>
      <c r="P48" s="5">
        <v>4</v>
      </c>
      <c r="Q48" s="5">
        <v>6</v>
      </c>
      <c r="R48" s="5">
        <f t="shared" si="1"/>
        <v>35</v>
      </c>
      <c r="S48" s="6"/>
    </row>
    <row r="49" spans="1:19" ht="12.75">
      <c r="A49" s="5">
        <v>46</v>
      </c>
      <c r="B49" s="14" t="s">
        <v>86</v>
      </c>
      <c r="C49" s="14">
        <v>11</v>
      </c>
      <c r="D49" s="6" t="s">
        <v>71</v>
      </c>
      <c r="E49" s="5">
        <v>32</v>
      </c>
      <c r="F49" s="8" t="s">
        <v>73</v>
      </c>
      <c r="G49" s="5">
        <v>1</v>
      </c>
      <c r="H49" s="5">
        <v>1</v>
      </c>
      <c r="I49" s="5">
        <v>2</v>
      </c>
      <c r="J49" s="5">
        <v>1</v>
      </c>
      <c r="K49" s="5">
        <v>1</v>
      </c>
      <c r="L49" s="5">
        <v>1</v>
      </c>
      <c r="M49" s="5">
        <v>3</v>
      </c>
      <c r="N49" s="5">
        <v>9</v>
      </c>
      <c r="O49" s="5">
        <v>4</v>
      </c>
      <c r="P49" s="5">
        <v>4</v>
      </c>
      <c r="Q49" s="5">
        <v>8</v>
      </c>
      <c r="R49" s="5">
        <f t="shared" si="1"/>
        <v>35</v>
      </c>
      <c r="S49" s="6"/>
    </row>
  </sheetData>
  <sheetProtection/>
  <mergeCells count="7">
    <mergeCell ref="M2:Q2"/>
    <mergeCell ref="D2:D3"/>
    <mergeCell ref="E2:E3"/>
    <mergeCell ref="F2:F3"/>
    <mergeCell ref="A2:A3"/>
    <mergeCell ref="G2:L2"/>
    <mergeCell ref="B2:C3"/>
  </mergeCells>
  <printOptions/>
  <pageMargins left="0.48" right="0.47" top="0.34" bottom="0.35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Admin</cp:lastModifiedBy>
  <cp:lastPrinted>2013-03-19T17:57:30Z</cp:lastPrinted>
  <dcterms:created xsi:type="dcterms:W3CDTF">2013-03-16T12:24:35Z</dcterms:created>
  <dcterms:modified xsi:type="dcterms:W3CDTF">2013-03-26T15:24:33Z</dcterms:modified>
  <cp:category/>
  <cp:version/>
  <cp:contentType/>
  <cp:contentStatus/>
</cp:coreProperties>
</file>