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338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<sst xmlns="http://schemas.openxmlformats.org/spreadsheetml/2006/main" count="277" uniqueCount="146">
  <si>
    <t xml:space="preserve">№ </t>
  </si>
  <si>
    <t>ПІБ учня</t>
  </si>
  <si>
    <t>ПІБ вчителя</t>
  </si>
  <si>
    <t>Сума</t>
  </si>
  <si>
    <t>Номер навч. закладу</t>
  </si>
  <si>
    <t>А</t>
  </si>
  <si>
    <t xml:space="preserve">                                           Результати альтернативної олімпіади з української мови та літератури серед учнів 4-х класів</t>
  </si>
  <si>
    <t>Тести</t>
  </si>
  <si>
    <t xml:space="preserve">Завдання </t>
  </si>
  <si>
    <t xml:space="preserve"> Шифр</t>
  </si>
  <si>
    <t>Присяжна Дар`я Олександрівна</t>
  </si>
  <si>
    <t>Карвацька Інна Станіславівна</t>
  </si>
  <si>
    <t>Шелест Вікторія Володимирівна</t>
  </si>
  <si>
    <t>Постова Ірина Миколаївна</t>
  </si>
  <si>
    <t>Іванова Єлизавета Миколаївна</t>
  </si>
  <si>
    <t>Пучкова Марія Володимирівна</t>
  </si>
  <si>
    <t>Нічук Тетяна Олегівна</t>
  </si>
  <si>
    <t>Вальчук Анастасія Миколаївна</t>
  </si>
  <si>
    <t>Щур Тетяна Вікторівна</t>
  </si>
  <si>
    <t>Пронь Сусанна Вікторівна</t>
  </si>
  <si>
    <t>Ігнатушко Тетяна Павлівна</t>
  </si>
  <si>
    <t>Шевчук Тетяна Михайлівна</t>
  </si>
  <si>
    <t>Штурма Юлія Василівна</t>
  </si>
  <si>
    <t>Ткач Софія Сергіївна</t>
  </si>
  <si>
    <t>Коваль Артем Олегович</t>
  </si>
  <si>
    <t>Соушко Людмила Іванівна</t>
  </si>
  <si>
    <t>Семененко Станіслав Володимирович</t>
  </si>
  <si>
    <t>Ромась Людмила Валентинівна</t>
  </si>
  <si>
    <t>Налигач Марія Василівна</t>
  </si>
  <si>
    <t>Сухомовська Маргарита Ярославівна</t>
  </si>
  <si>
    <t>Яковлєва Катерина Юріївна</t>
  </si>
  <si>
    <t>Мельник Інна Іванівна</t>
  </si>
  <si>
    <t>Рокоман Ольга Миколаївна</t>
  </si>
  <si>
    <t>Лученко Ольга Сергіївна</t>
  </si>
  <si>
    <t>Коцюбинська Інна Іванівна</t>
  </si>
  <si>
    <t>Побігай Андрій Сергійович</t>
  </si>
  <si>
    <t>Дишкантюк Ірина Миколаївна</t>
  </si>
  <si>
    <t>Петрук Ольга Сергіївна</t>
  </si>
  <si>
    <t>Христюк Анна Анатоліївна</t>
  </si>
  <si>
    <t>Шкляр Ірина Іванівна</t>
  </si>
  <si>
    <t>Бікташева Анастасія Андріївна</t>
  </si>
  <si>
    <t>Гуцало Наталія Леонідівна</t>
  </si>
  <si>
    <t>Франк Олександра Сергіївна</t>
  </si>
  <si>
    <t>Прибиш Світлана Василівна</t>
  </si>
  <si>
    <t>Дарій Максим Сергійович</t>
  </si>
  <si>
    <t>Брезицька Анна Олександрівна</t>
  </si>
  <si>
    <t>Іванченко Юлія Петрівна</t>
  </si>
  <si>
    <t>Сторощук Іванна Володимирівна</t>
  </si>
  <si>
    <t>Константінова Крістіна Олександрівна</t>
  </si>
  <si>
    <t>Бортник Людмила Михайлівна</t>
  </si>
  <si>
    <t>Мизинюк Анна Сергіївна</t>
  </si>
  <si>
    <t>Півошенко Марія Василівна</t>
  </si>
  <si>
    <t>Профатілова Яна Ігорівна</t>
  </si>
  <si>
    <t>Панкевич Інга Володимирівна</t>
  </si>
  <si>
    <t>Рибак Роман Андрійович</t>
  </si>
  <si>
    <t>Силюк Юлія Ярославівна</t>
  </si>
  <si>
    <t>Волошинська Алла Володимирівна</t>
  </si>
  <si>
    <t>Король Валерія Олегівна</t>
  </si>
  <si>
    <t>Новицька Марія Олександрівна</t>
  </si>
  <si>
    <t>Секретна Емма Володимирівна</t>
  </si>
  <si>
    <t>Кочетова Ксенія Олегівна</t>
  </si>
  <si>
    <t>Кочетова Ірина Валеріївна</t>
  </si>
  <si>
    <t>Довгалюк Юля Сергіївна</t>
  </si>
  <si>
    <t>Крутенюк Людмила Анатоліївна</t>
  </si>
  <si>
    <t>Танц Анна Юріївна</t>
  </si>
  <si>
    <t>Кудима Тамара Володимирівна</t>
  </si>
  <si>
    <t>Янова Вероніка Дмитрівна</t>
  </si>
  <si>
    <t>Шкарпітна Лідія Степанівна</t>
  </si>
  <si>
    <t>Комар Ольга Миколаївна</t>
  </si>
  <si>
    <t>Пасічник Андрій Іванович</t>
  </si>
  <si>
    <t>Лучкова Лариса Василівна</t>
  </si>
  <si>
    <t>Бондар Катерина Кирилівна</t>
  </si>
  <si>
    <t>Фадєєва Катерина Олександрівна</t>
  </si>
  <si>
    <t xml:space="preserve">Матвійчук Ольга Борисівна </t>
  </si>
  <si>
    <t>Коломієць Наталя Володимирівна</t>
  </si>
  <si>
    <t>Родюк Вікторія Олександрівна</t>
  </si>
  <si>
    <t>Керсова Ірина Іванівна</t>
  </si>
  <si>
    <t>Сичук Анастасія Ігорівна</t>
  </si>
  <si>
    <t>Міхієнко Лариса Григорівна</t>
  </si>
  <si>
    <t>Савченко Анастасія Сергіївна</t>
  </si>
  <si>
    <t>Куц Ірина Олегівна</t>
  </si>
  <si>
    <t>Мандибура Сусанна Ігорівна</t>
  </si>
  <si>
    <t>Кривонос Дарія Володимирівна</t>
  </si>
  <si>
    <t>Коваль Олена Леонідівна</t>
  </si>
  <si>
    <t>Цвєткова Вероніка Олексіївна</t>
  </si>
  <si>
    <t>Цибак Галина Василівна</t>
  </si>
  <si>
    <t>Школіна Аліна Романівна</t>
  </si>
  <si>
    <t>Колісник Діана Валеріївна</t>
  </si>
  <si>
    <t>Ровінська Владислава Вікторівна</t>
  </si>
  <si>
    <t>Поліщук Олена Леонідівна</t>
  </si>
  <si>
    <t>Пащенко Вероніка Русланівна</t>
  </si>
  <si>
    <t>Зоріна Катерина Максимівна</t>
  </si>
  <si>
    <t>Бєлінський Марк Олександрович</t>
  </si>
  <si>
    <t>Персіна Лариса Миколаївна</t>
  </si>
  <si>
    <t>Навроцька Алісія Владиславівна</t>
  </si>
  <si>
    <t>Юзюк Анастасія Сергіївна</t>
  </si>
  <si>
    <t>Дмитренко Наталія Володимирівна</t>
  </si>
  <si>
    <t>Нечипор Сергій Віталійович</t>
  </si>
  <si>
    <t>Коваль Олена Лнонідівна</t>
  </si>
  <si>
    <t>Рущак Олександра Олександрівна</t>
  </si>
  <si>
    <t>Уголькова Наталя Дмитрівна</t>
  </si>
  <si>
    <t>Марчук Діана Олегівна</t>
  </si>
  <si>
    <t>Водзінська Світлана Володимирівна</t>
  </si>
  <si>
    <t>Мельник Анеля Борисівна</t>
  </si>
  <si>
    <t>Зеленянська Олена Іванівна</t>
  </si>
  <si>
    <t>Адамчук Ігор Віталійович</t>
  </si>
  <si>
    <t>Соболь Анастасія Олександрівна</t>
  </si>
  <si>
    <t>Єрмілова Тетяна Григорівна</t>
  </si>
  <si>
    <t>Данилюк Дар'я Вікторівна</t>
  </si>
  <si>
    <t>Довгань Людмила Дем'янівна</t>
  </si>
  <si>
    <t>Лубчинська Яна Валеріївна</t>
  </si>
  <si>
    <t>Ярова Галина Миколаївна</t>
  </si>
  <si>
    <t>Лузихіна Людмила Олегівна</t>
  </si>
  <si>
    <t>Василюк Любов Федорівна</t>
  </si>
  <si>
    <t>Ярошенко Андрій Володимирович</t>
  </si>
  <si>
    <t>Войцеховська  Ірина Іванівна</t>
  </si>
  <si>
    <t>Шпак Марина Володимирівна</t>
  </si>
  <si>
    <t>Миронюк Олександр Володимирович</t>
  </si>
  <si>
    <t>Дзюба Лариса Володимирівна</t>
  </si>
  <si>
    <t>Танасійчуук Анастасія Василівна</t>
  </si>
  <si>
    <t>Бойківська Софія Євгенівна</t>
  </si>
  <si>
    <t>Карамандюк Ірина Вікторівна</t>
  </si>
  <si>
    <t>Чорна Ірина Романівна</t>
  </si>
  <si>
    <t>Лисак Анастасія Олександрівна</t>
  </si>
  <si>
    <t>Ходацька Єлизавета Леонідівна</t>
  </si>
  <si>
    <t>Вибиванний Назар Вікторович</t>
  </si>
  <si>
    <t>Паламарчук Тетяна Дмитрівна</t>
  </si>
  <si>
    <t>Муляр Оксана Анатоліївна</t>
  </si>
  <si>
    <t>Пасічник Ірина Віталіївна</t>
  </si>
  <si>
    <t>Григор'єва Аліса Миколаївна</t>
  </si>
  <si>
    <t>Волошина Вікторія Анатоліївна</t>
  </si>
  <si>
    <t>Гульчак Анастасія Юліївна</t>
  </si>
  <si>
    <t>Чубенко Зоряна Ярославівна</t>
  </si>
  <si>
    <t>Огірчук Олег Сергійович</t>
  </si>
  <si>
    <t>Осадчук Анна Ігорівна</t>
  </si>
  <si>
    <t xml:space="preserve">Поліщук Олександра Сергіївна </t>
  </si>
  <si>
    <t>Черната Катерина Миколаївна</t>
  </si>
  <si>
    <t>Михайленко Карина Вадимівна</t>
  </si>
  <si>
    <t>Мамедова Маргарита Ігбалівна</t>
  </si>
  <si>
    <t>Родіонов Артур Андрійович</t>
  </si>
  <si>
    <t>Снігуренко Ірина Петрівна</t>
  </si>
  <si>
    <t>Кремінська Жанна Олегівна</t>
  </si>
  <si>
    <t>І</t>
  </si>
  <si>
    <t>ІІІ</t>
  </si>
  <si>
    <t>ІІ</t>
  </si>
  <si>
    <t>Місце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</si>
</sst>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"/>
  <sheetViews>
    <sheetView tabSelected="1" zoomScalePageLayoutView="0" workbookViewId="0" topLeftCell="G1">
      <selection activeCell="U9" sqref="U9"/>
    </sheetView>
  </sheetViews>
  <sheetFormatPr defaultColWidth="9.00390625" defaultRowHeight="12.75"/>
  <cols>
    <col min="1" max="1" width="5.125" style="1" customWidth="1"/>
    <col min="2" max="2" width="2.75390625" style="0" customWidth="1"/>
    <col min="3" max="3" width="6.00390625" style="0" customWidth="1"/>
    <col min="4" max="4" width="34.625" style="0" customWidth="1"/>
    <col min="5" max="5" width="7.125" style="1" customWidth="1"/>
    <col min="6" max="6" width="35.25390625" style="1" customWidth="1"/>
    <col min="7" max="8" width="6.75390625" style="1" customWidth="1"/>
    <col min="9" max="9" width="6.375" style="1" customWidth="1"/>
    <col min="10" max="10" width="6.25390625" style="1" customWidth="1"/>
    <col min="11" max="11" width="6.625" style="1" customWidth="1"/>
    <col min="12" max="12" width="6.875" style="1" customWidth="1"/>
    <col min="13" max="16" width="5.75390625" style="1" customWidth="1"/>
    <col min="17" max="17" width="11.25390625" style="1" customWidth="1"/>
    <col min="18" max="18" width="15.125" style="0" customWidth="1"/>
  </cols>
  <sheetData>
    <row r="1" spans="1:18" ht="15.75">
      <c r="A1" s="10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6"/>
      <c r="N1" s="11"/>
      <c r="O1" s="11"/>
      <c r="P1" s="11"/>
      <c r="Q1" s="11"/>
      <c r="R1" s="12"/>
    </row>
    <row r="2" spans="1:36" ht="18" customHeight="1">
      <c r="A2" s="21" t="s">
        <v>0</v>
      </c>
      <c r="B2" s="25" t="s">
        <v>9</v>
      </c>
      <c r="C2" s="26"/>
      <c r="D2" s="21" t="s">
        <v>1</v>
      </c>
      <c r="E2" s="30" t="s">
        <v>4</v>
      </c>
      <c r="F2" s="21" t="s">
        <v>2</v>
      </c>
      <c r="G2" s="23" t="s">
        <v>7</v>
      </c>
      <c r="H2" s="24"/>
      <c r="I2" s="24"/>
      <c r="J2" s="24"/>
      <c r="K2" s="24"/>
      <c r="L2" s="23" t="s">
        <v>8</v>
      </c>
      <c r="M2" s="24"/>
      <c r="N2" s="24"/>
      <c r="O2" s="24"/>
      <c r="P2" s="29"/>
      <c r="Q2" s="3" t="s">
        <v>3</v>
      </c>
      <c r="R2" s="3" t="s">
        <v>145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1.75" customHeight="1">
      <c r="A3" s="22"/>
      <c r="B3" s="27"/>
      <c r="C3" s="28"/>
      <c r="D3" s="22"/>
      <c r="E3" s="31"/>
      <c r="F3" s="22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1</v>
      </c>
      <c r="M3" s="4">
        <v>2</v>
      </c>
      <c r="N3" s="4">
        <v>3</v>
      </c>
      <c r="O3" s="4">
        <v>4</v>
      </c>
      <c r="P3" s="4">
        <v>5</v>
      </c>
      <c r="Q3" s="3"/>
      <c r="R3" s="2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18" ht="12.75">
      <c r="A4" s="5">
        <v>1</v>
      </c>
      <c r="B4" s="13" t="s">
        <v>5</v>
      </c>
      <c r="C4" s="13">
        <v>58</v>
      </c>
      <c r="D4" s="15" t="s">
        <v>12</v>
      </c>
      <c r="E4" s="17">
        <v>2</v>
      </c>
      <c r="F4" s="18" t="s">
        <v>13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3</v>
      </c>
      <c r="M4" s="5">
        <v>4.5</v>
      </c>
      <c r="N4" s="5">
        <v>2</v>
      </c>
      <c r="O4" s="5">
        <v>2.5</v>
      </c>
      <c r="P4" s="5">
        <v>10</v>
      </c>
      <c r="Q4" s="5">
        <v>27</v>
      </c>
      <c r="R4" s="3" t="s">
        <v>142</v>
      </c>
    </row>
    <row r="5" spans="1:18" ht="12.75">
      <c r="A5" s="5">
        <v>2</v>
      </c>
      <c r="B5" s="13" t="s">
        <v>5</v>
      </c>
      <c r="C5" s="13">
        <v>59</v>
      </c>
      <c r="D5" s="6" t="s">
        <v>75</v>
      </c>
      <c r="E5" s="7">
        <v>22</v>
      </c>
      <c r="F5" s="8" t="s">
        <v>76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3</v>
      </c>
      <c r="M5" s="5">
        <v>4.5</v>
      </c>
      <c r="N5" s="5">
        <v>2</v>
      </c>
      <c r="O5" s="5">
        <v>2.5</v>
      </c>
      <c r="P5" s="5">
        <v>9</v>
      </c>
      <c r="Q5" s="5">
        <v>26</v>
      </c>
      <c r="R5" s="3" t="s">
        <v>142</v>
      </c>
    </row>
    <row r="6" spans="1:18" ht="12.75">
      <c r="A6" s="5">
        <v>3</v>
      </c>
      <c r="B6" s="14" t="s">
        <v>5</v>
      </c>
      <c r="C6" s="13">
        <v>62</v>
      </c>
      <c r="D6" s="6" t="s">
        <v>125</v>
      </c>
      <c r="E6" s="5">
        <v>27</v>
      </c>
      <c r="F6" s="8" t="s">
        <v>103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3</v>
      </c>
      <c r="M6" s="5">
        <v>4.5</v>
      </c>
      <c r="N6" s="5">
        <v>2</v>
      </c>
      <c r="O6" s="5">
        <v>2</v>
      </c>
      <c r="P6" s="5">
        <v>8</v>
      </c>
      <c r="Q6" s="5">
        <v>25.5</v>
      </c>
      <c r="R6" s="3" t="s">
        <v>142</v>
      </c>
    </row>
    <row r="7" spans="1:18" ht="12.75">
      <c r="A7" s="5">
        <v>4</v>
      </c>
      <c r="B7" s="13" t="s">
        <v>5</v>
      </c>
      <c r="C7" s="13">
        <v>4</v>
      </c>
      <c r="D7" s="6" t="s">
        <v>108</v>
      </c>
      <c r="E7" s="7">
        <v>30</v>
      </c>
      <c r="F7" s="8" t="s">
        <v>109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2.5</v>
      </c>
      <c r="M7" s="5">
        <v>4.5</v>
      </c>
      <c r="N7" s="5">
        <v>2</v>
      </c>
      <c r="O7" s="5">
        <v>2.5</v>
      </c>
      <c r="P7" s="5">
        <v>9</v>
      </c>
      <c r="Q7" s="5">
        <v>25.5</v>
      </c>
      <c r="R7" s="3" t="s">
        <v>142</v>
      </c>
    </row>
    <row r="8" spans="1:18" ht="12.75">
      <c r="A8" s="5">
        <v>5</v>
      </c>
      <c r="B8" s="14" t="s">
        <v>5</v>
      </c>
      <c r="C8" s="13">
        <v>13</v>
      </c>
      <c r="D8" s="6" t="s">
        <v>60</v>
      </c>
      <c r="E8" s="5">
        <v>16</v>
      </c>
      <c r="F8" s="8" t="s">
        <v>61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2.5</v>
      </c>
      <c r="M8" s="5">
        <v>4.5</v>
      </c>
      <c r="N8" s="5">
        <v>2</v>
      </c>
      <c r="O8" s="5">
        <v>3</v>
      </c>
      <c r="P8" s="5">
        <v>8</v>
      </c>
      <c r="Q8" s="5">
        <v>25</v>
      </c>
      <c r="R8" s="3" t="s">
        <v>144</v>
      </c>
    </row>
    <row r="9" spans="1:18" ht="12.75">
      <c r="A9" s="5">
        <v>6</v>
      </c>
      <c r="B9" s="13" t="s">
        <v>5</v>
      </c>
      <c r="C9" s="13">
        <v>12</v>
      </c>
      <c r="D9" s="6" t="s">
        <v>64</v>
      </c>
      <c r="E9" s="7">
        <v>18</v>
      </c>
      <c r="F9" s="8" t="s">
        <v>65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3</v>
      </c>
      <c r="M9" s="5">
        <v>4.5</v>
      </c>
      <c r="N9" s="5">
        <v>2</v>
      </c>
      <c r="O9" s="5">
        <v>1.5</v>
      </c>
      <c r="P9" s="5">
        <v>9</v>
      </c>
      <c r="Q9" s="5">
        <v>25</v>
      </c>
      <c r="R9" s="3" t="s">
        <v>144</v>
      </c>
    </row>
    <row r="10" spans="1:18" ht="12.75">
      <c r="A10" s="5">
        <v>7</v>
      </c>
      <c r="B10" s="13" t="s">
        <v>5</v>
      </c>
      <c r="C10" s="13">
        <v>11</v>
      </c>
      <c r="D10" s="6" t="s">
        <v>87</v>
      </c>
      <c r="E10" s="7">
        <v>25</v>
      </c>
      <c r="F10" s="8" t="s">
        <v>83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3</v>
      </c>
      <c r="M10" s="5">
        <v>4.5</v>
      </c>
      <c r="N10" s="5">
        <v>2</v>
      </c>
      <c r="O10" s="5">
        <v>2.5</v>
      </c>
      <c r="P10" s="5">
        <v>8</v>
      </c>
      <c r="Q10" s="5">
        <f>SUM(G10:P10)</f>
        <v>25</v>
      </c>
      <c r="R10" s="3" t="s">
        <v>144</v>
      </c>
    </row>
    <row r="11" spans="1:18" ht="12.75">
      <c r="A11" s="5">
        <v>8</v>
      </c>
      <c r="B11" s="13" t="s">
        <v>5</v>
      </c>
      <c r="C11" s="13">
        <v>45</v>
      </c>
      <c r="D11" s="6" t="s">
        <v>28</v>
      </c>
      <c r="E11" s="7">
        <v>7</v>
      </c>
      <c r="F11" s="8" t="s">
        <v>128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3</v>
      </c>
      <c r="M11" s="5">
        <v>4.5</v>
      </c>
      <c r="N11" s="5">
        <v>1.5</v>
      </c>
      <c r="O11" s="5">
        <v>2.5</v>
      </c>
      <c r="P11" s="5">
        <v>8</v>
      </c>
      <c r="Q11" s="5">
        <f>SUM(G11:P11)</f>
        <v>24.5</v>
      </c>
      <c r="R11" s="3" t="s">
        <v>144</v>
      </c>
    </row>
    <row r="12" spans="1:18" ht="12.75">
      <c r="A12" s="5">
        <v>9</v>
      </c>
      <c r="B12" s="13" t="s">
        <v>5</v>
      </c>
      <c r="C12" s="13">
        <v>19</v>
      </c>
      <c r="D12" s="6" t="s">
        <v>82</v>
      </c>
      <c r="E12" s="7">
        <v>25</v>
      </c>
      <c r="F12" s="8" t="s">
        <v>83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3</v>
      </c>
      <c r="M12" s="5">
        <v>4.5</v>
      </c>
      <c r="N12" s="5">
        <v>1.5</v>
      </c>
      <c r="O12" s="5">
        <v>1.5</v>
      </c>
      <c r="P12" s="5">
        <v>9</v>
      </c>
      <c r="Q12" s="5">
        <f>SUM(G12:P12)</f>
        <v>24.5</v>
      </c>
      <c r="R12" s="3" t="s">
        <v>144</v>
      </c>
    </row>
    <row r="13" spans="1:18" ht="12.75">
      <c r="A13" s="5">
        <v>10</v>
      </c>
      <c r="B13" s="13" t="s">
        <v>5</v>
      </c>
      <c r="C13" s="13">
        <v>6</v>
      </c>
      <c r="D13" s="6" t="s">
        <v>101</v>
      </c>
      <c r="E13" s="5">
        <v>26</v>
      </c>
      <c r="F13" s="8" t="s">
        <v>102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3</v>
      </c>
      <c r="M13" s="5">
        <v>4.5</v>
      </c>
      <c r="N13" s="5">
        <v>2</v>
      </c>
      <c r="O13" s="5">
        <v>3</v>
      </c>
      <c r="P13" s="5">
        <v>7</v>
      </c>
      <c r="Q13" s="5">
        <v>24.5</v>
      </c>
      <c r="R13" s="3" t="s">
        <v>144</v>
      </c>
    </row>
    <row r="14" spans="1:18" ht="12.75">
      <c r="A14" s="5">
        <v>11</v>
      </c>
      <c r="B14" s="13" t="s">
        <v>5</v>
      </c>
      <c r="C14" s="13">
        <v>72</v>
      </c>
      <c r="D14" s="6" t="s">
        <v>123</v>
      </c>
      <c r="E14" s="7">
        <v>35</v>
      </c>
      <c r="F14" s="8" t="s">
        <v>126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3</v>
      </c>
      <c r="M14" s="5">
        <v>4.5</v>
      </c>
      <c r="N14" s="5">
        <v>2</v>
      </c>
      <c r="O14" s="5">
        <v>1</v>
      </c>
      <c r="P14" s="5">
        <v>9</v>
      </c>
      <c r="Q14" s="5">
        <v>24.5</v>
      </c>
      <c r="R14" s="3" t="s">
        <v>144</v>
      </c>
    </row>
    <row r="15" spans="1:18" ht="12.75">
      <c r="A15" s="5">
        <v>12</v>
      </c>
      <c r="B15" s="13" t="s">
        <v>5</v>
      </c>
      <c r="C15" s="13">
        <v>64</v>
      </c>
      <c r="D15" s="6" t="s">
        <v>132</v>
      </c>
      <c r="E15" s="5">
        <v>36</v>
      </c>
      <c r="F15" s="8" t="s">
        <v>127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3</v>
      </c>
      <c r="M15" s="5">
        <v>4.5</v>
      </c>
      <c r="N15" s="5">
        <v>2</v>
      </c>
      <c r="O15" s="5">
        <v>2</v>
      </c>
      <c r="P15" s="5">
        <v>8</v>
      </c>
      <c r="Q15" s="5">
        <v>24.5</v>
      </c>
      <c r="R15" s="3" t="s">
        <v>144</v>
      </c>
    </row>
    <row r="16" spans="1:18" ht="12.75">
      <c r="A16" s="5">
        <v>13</v>
      </c>
      <c r="B16" s="13" t="s">
        <v>5</v>
      </c>
      <c r="C16" s="13">
        <v>28</v>
      </c>
      <c r="D16" s="6" t="s">
        <v>26</v>
      </c>
      <c r="E16" s="7">
        <v>6</v>
      </c>
      <c r="F16" s="8" t="s">
        <v>27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3</v>
      </c>
      <c r="M16" s="5">
        <v>4.5</v>
      </c>
      <c r="N16" s="5">
        <v>2</v>
      </c>
      <c r="O16" s="5">
        <v>2</v>
      </c>
      <c r="P16" s="5">
        <v>7</v>
      </c>
      <c r="Q16" s="5">
        <v>23.5</v>
      </c>
      <c r="R16" s="3" t="s">
        <v>144</v>
      </c>
    </row>
    <row r="17" spans="1:18" ht="12.75">
      <c r="A17" s="5">
        <v>14</v>
      </c>
      <c r="B17" s="14" t="s">
        <v>5</v>
      </c>
      <c r="C17" s="13">
        <v>43</v>
      </c>
      <c r="D17" s="6" t="s">
        <v>30</v>
      </c>
      <c r="E17" s="5">
        <v>8</v>
      </c>
      <c r="F17" s="8" t="s">
        <v>31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3</v>
      </c>
      <c r="M17" s="5">
        <v>4.5</v>
      </c>
      <c r="N17" s="5">
        <v>0.5</v>
      </c>
      <c r="O17" s="5">
        <v>2.5</v>
      </c>
      <c r="P17" s="5">
        <v>8</v>
      </c>
      <c r="Q17" s="5">
        <f>SUM(G17:P17)</f>
        <v>23.5</v>
      </c>
      <c r="R17" s="3" t="s">
        <v>144</v>
      </c>
    </row>
    <row r="18" spans="1:18" ht="12.75">
      <c r="A18" s="5">
        <v>15</v>
      </c>
      <c r="B18" s="13" t="s">
        <v>5</v>
      </c>
      <c r="C18" s="13">
        <v>17</v>
      </c>
      <c r="D18" s="6" t="s">
        <v>37</v>
      </c>
      <c r="E18" s="7">
        <v>10</v>
      </c>
      <c r="F18" s="8" t="s">
        <v>39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3</v>
      </c>
      <c r="M18" s="5">
        <v>4.5</v>
      </c>
      <c r="N18" s="5">
        <v>2</v>
      </c>
      <c r="O18" s="5">
        <v>1</v>
      </c>
      <c r="P18" s="5">
        <v>8</v>
      </c>
      <c r="Q18" s="5">
        <v>23.5</v>
      </c>
      <c r="R18" s="3" t="s">
        <v>144</v>
      </c>
    </row>
    <row r="19" spans="1:18" ht="12.75">
      <c r="A19" s="5">
        <v>16</v>
      </c>
      <c r="B19" s="14" t="s">
        <v>5</v>
      </c>
      <c r="C19" s="13">
        <v>25</v>
      </c>
      <c r="D19" s="6" t="s">
        <v>45</v>
      </c>
      <c r="E19" s="5">
        <v>12</v>
      </c>
      <c r="F19" s="8" t="s">
        <v>46</v>
      </c>
      <c r="G19" s="5">
        <v>1</v>
      </c>
      <c r="H19" s="5">
        <v>0</v>
      </c>
      <c r="I19" s="5">
        <v>1</v>
      </c>
      <c r="J19" s="5">
        <v>1</v>
      </c>
      <c r="K19" s="5">
        <v>1</v>
      </c>
      <c r="L19" s="5">
        <v>2.5</v>
      </c>
      <c r="M19" s="5">
        <v>4</v>
      </c>
      <c r="N19" s="5">
        <v>1.5</v>
      </c>
      <c r="O19" s="5">
        <v>3.5</v>
      </c>
      <c r="P19" s="5">
        <v>8</v>
      </c>
      <c r="Q19" s="5">
        <f>SUM(G19:P19)</f>
        <v>23.5</v>
      </c>
      <c r="R19" s="3" t="s">
        <v>144</v>
      </c>
    </row>
    <row r="20" spans="1:18" ht="12.75">
      <c r="A20" s="5">
        <v>17</v>
      </c>
      <c r="B20" s="13" t="s">
        <v>5</v>
      </c>
      <c r="C20" s="13">
        <v>34</v>
      </c>
      <c r="D20" s="6" t="s">
        <v>77</v>
      </c>
      <c r="E20" s="7">
        <v>22</v>
      </c>
      <c r="F20" s="8" t="s">
        <v>78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3</v>
      </c>
      <c r="M20" s="5">
        <v>4</v>
      </c>
      <c r="N20" s="5">
        <v>2</v>
      </c>
      <c r="O20" s="5">
        <v>0.5</v>
      </c>
      <c r="P20" s="5">
        <v>9</v>
      </c>
      <c r="Q20" s="5">
        <v>23.5</v>
      </c>
      <c r="R20" s="3" t="s">
        <v>144</v>
      </c>
    </row>
    <row r="21" spans="1:18" ht="12.75">
      <c r="A21" s="5">
        <v>18</v>
      </c>
      <c r="B21" s="13" t="s">
        <v>5</v>
      </c>
      <c r="C21" s="13">
        <v>15</v>
      </c>
      <c r="D21" s="6" t="s">
        <v>10</v>
      </c>
      <c r="E21" s="7">
        <v>2</v>
      </c>
      <c r="F21" s="8" t="s">
        <v>11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3</v>
      </c>
      <c r="M21" s="5">
        <v>4.5</v>
      </c>
      <c r="N21" s="5">
        <v>1</v>
      </c>
      <c r="O21" s="5">
        <v>1.5</v>
      </c>
      <c r="P21" s="5">
        <v>8</v>
      </c>
      <c r="Q21" s="5">
        <v>23</v>
      </c>
      <c r="R21" s="3" t="s">
        <v>143</v>
      </c>
    </row>
    <row r="22" spans="1:18" ht="12.75">
      <c r="A22" s="5">
        <v>19</v>
      </c>
      <c r="B22" s="14" t="s">
        <v>5</v>
      </c>
      <c r="C22" s="13">
        <v>7</v>
      </c>
      <c r="D22" s="6" t="s">
        <v>47</v>
      </c>
      <c r="E22" s="5">
        <v>12</v>
      </c>
      <c r="F22" s="8" t="s">
        <v>46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3</v>
      </c>
      <c r="M22" s="5">
        <v>4</v>
      </c>
      <c r="N22" s="5">
        <v>2</v>
      </c>
      <c r="O22" s="5">
        <v>1.5</v>
      </c>
      <c r="P22" s="5">
        <v>8</v>
      </c>
      <c r="Q22" s="5">
        <v>23</v>
      </c>
      <c r="R22" s="3" t="s">
        <v>143</v>
      </c>
    </row>
    <row r="23" spans="1:18" ht="12.75">
      <c r="A23" s="5">
        <v>20</v>
      </c>
      <c r="B23" s="13" t="s">
        <v>5</v>
      </c>
      <c r="C23" s="13">
        <v>21</v>
      </c>
      <c r="D23" s="6" t="s">
        <v>55</v>
      </c>
      <c r="E23" s="7">
        <v>15</v>
      </c>
      <c r="F23" s="9" t="s">
        <v>56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3</v>
      </c>
      <c r="M23" s="5">
        <v>4.5</v>
      </c>
      <c r="N23" s="5">
        <v>2</v>
      </c>
      <c r="O23" s="5">
        <v>1.5</v>
      </c>
      <c r="P23" s="5">
        <v>7</v>
      </c>
      <c r="Q23" s="5">
        <v>23</v>
      </c>
      <c r="R23" s="3" t="s">
        <v>143</v>
      </c>
    </row>
    <row r="24" spans="1:18" ht="12.75">
      <c r="A24" s="5">
        <v>21</v>
      </c>
      <c r="B24" s="13" t="s">
        <v>5</v>
      </c>
      <c r="C24" s="13">
        <v>67</v>
      </c>
      <c r="D24" s="6" t="s">
        <v>99</v>
      </c>
      <c r="E24" s="7">
        <v>26</v>
      </c>
      <c r="F24" s="8" t="s">
        <v>100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2.5</v>
      </c>
      <c r="M24" s="5">
        <v>4</v>
      </c>
      <c r="N24" s="5">
        <v>1</v>
      </c>
      <c r="O24" s="5">
        <v>2.5</v>
      </c>
      <c r="P24" s="5">
        <v>8</v>
      </c>
      <c r="Q24" s="5">
        <v>23</v>
      </c>
      <c r="R24" s="3" t="s">
        <v>143</v>
      </c>
    </row>
    <row r="25" spans="1:18" ht="12.75">
      <c r="A25" s="5">
        <v>22</v>
      </c>
      <c r="B25" s="13" t="s">
        <v>5</v>
      </c>
      <c r="C25" s="13">
        <v>52</v>
      </c>
      <c r="D25" s="6" t="s">
        <v>86</v>
      </c>
      <c r="E25" s="7">
        <v>25</v>
      </c>
      <c r="F25" s="8" t="s">
        <v>85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3</v>
      </c>
      <c r="M25" s="5">
        <v>3.5</v>
      </c>
      <c r="N25" s="5">
        <v>1</v>
      </c>
      <c r="O25" s="5">
        <v>3</v>
      </c>
      <c r="P25" s="5">
        <v>7</v>
      </c>
      <c r="Q25" s="5">
        <f>SUM(G25:P25)</f>
        <v>22.5</v>
      </c>
      <c r="R25" s="3" t="s">
        <v>143</v>
      </c>
    </row>
    <row r="26" spans="1:18" ht="12.75">
      <c r="A26" s="5">
        <v>23</v>
      </c>
      <c r="B26" s="13" t="s">
        <v>5</v>
      </c>
      <c r="C26" s="13">
        <v>60</v>
      </c>
      <c r="D26" s="6" t="s">
        <v>33</v>
      </c>
      <c r="E26" s="7">
        <v>9</v>
      </c>
      <c r="F26" s="8" t="s">
        <v>34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3</v>
      </c>
      <c r="M26" s="5">
        <v>4.5</v>
      </c>
      <c r="N26" s="5">
        <v>2</v>
      </c>
      <c r="O26" s="5">
        <v>1</v>
      </c>
      <c r="P26" s="5">
        <v>7</v>
      </c>
      <c r="Q26" s="5">
        <v>22.5</v>
      </c>
      <c r="R26" s="3" t="s">
        <v>143</v>
      </c>
    </row>
    <row r="27" spans="1:18" ht="12.75">
      <c r="A27" s="5">
        <v>24</v>
      </c>
      <c r="B27" s="13" t="s">
        <v>5</v>
      </c>
      <c r="C27" s="13">
        <v>69</v>
      </c>
      <c r="D27" s="6" t="s">
        <v>136</v>
      </c>
      <c r="E27" s="7">
        <v>17</v>
      </c>
      <c r="F27" s="8" t="s">
        <v>63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3</v>
      </c>
      <c r="M27" s="5">
        <v>4.5</v>
      </c>
      <c r="N27" s="5">
        <v>2</v>
      </c>
      <c r="O27" s="5">
        <v>1</v>
      </c>
      <c r="P27" s="5">
        <v>7</v>
      </c>
      <c r="Q27" s="5">
        <v>22.5</v>
      </c>
      <c r="R27" s="3" t="s">
        <v>143</v>
      </c>
    </row>
    <row r="28" spans="1:18" ht="12.75">
      <c r="A28" s="5">
        <v>25</v>
      </c>
      <c r="B28" s="13" t="s">
        <v>5</v>
      </c>
      <c r="C28" s="13">
        <v>73</v>
      </c>
      <c r="D28" s="6" t="s">
        <v>62</v>
      </c>
      <c r="E28" s="7">
        <v>17</v>
      </c>
      <c r="F28" s="8" t="s">
        <v>63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3</v>
      </c>
      <c r="M28" s="5">
        <v>3.5</v>
      </c>
      <c r="N28" s="5">
        <v>2</v>
      </c>
      <c r="O28" s="5">
        <v>1</v>
      </c>
      <c r="P28" s="5">
        <v>8</v>
      </c>
      <c r="Q28" s="5">
        <v>22.5</v>
      </c>
      <c r="R28" s="3" t="s">
        <v>143</v>
      </c>
    </row>
    <row r="29" spans="1:18" ht="12.75">
      <c r="A29" s="5">
        <v>26</v>
      </c>
      <c r="B29" s="14" t="s">
        <v>5</v>
      </c>
      <c r="C29" s="13">
        <v>36</v>
      </c>
      <c r="D29" s="6" t="s">
        <v>88</v>
      </c>
      <c r="E29" s="5">
        <v>25</v>
      </c>
      <c r="F29" s="8" t="s">
        <v>89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2.5</v>
      </c>
      <c r="M29" s="5">
        <v>4.5</v>
      </c>
      <c r="N29" s="5">
        <v>0</v>
      </c>
      <c r="O29" s="5">
        <v>1.5</v>
      </c>
      <c r="P29" s="5">
        <v>9</v>
      </c>
      <c r="Q29" s="5">
        <v>22.5</v>
      </c>
      <c r="R29" s="3" t="s">
        <v>143</v>
      </c>
    </row>
    <row r="30" spans="1:18" ht="12.75">
      <c r="A30" s="5">
        <v>27</v>
      </c>
      <c r="B30" s="13" t="s">
        <v>5</v>
      </c>
      <c r="C30" s="13">
        <v>41</v>
      </c>
      <c r="D30" s="6" t="s">
        <v>17</v>
      </c>
      <c r="E30" s="7">
        <v>4</v>
      </c>
      <c r="F30" s="8" t="s">
        <v>18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3</v>
      </c>
      <c r="M30" s="5">
        <v>4.5</v>
      </c>
      <c r="N30" s="5">
        <v>2</v>
      </c>
      <c r="O30" s="5">
        <v>1.5</v>
      </c>
      <c r="P30" s="5">
        <v>6</v>
      </c>
      <c r="Q30" s="5">
        <f>SUM(G30:P30)</f>
        <v>22</v>
      </c>
      <c r="R30" s="3" t="s">
        <v>143</v>
      </c>
    </row>
    <row r="31" spans="1:18" ht="12.75">
      <c r="A31" s="5">
        <v>28</v>
      </c>
      <c r="B31" s="13" t="s">
        <v>5</v>
      </c>
      <c r="C31" s="13">
        <v>63</v>
      </c>
      <c r="D31" s="6" t="s">
        <v>19</v>
      </c>
      <c r="E31" s="7">
        <v>4</v>
      </c>
      <c r="F31" s="8" t="s">
        <v>20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3</v>
      </c>
      <c r="M31" s="5">
        <v>4.5</v>
      </c>
      <c r="N31" s="5">
        <v>2</v>
      </c>
      <c r="O31" s="5">
        <v>0.5</v>
      </c>
      <c r="P31" s="5">
        <v>7</v>
      </c>
      <c r="Q31" s="5">
        <v>22</v>
      </c>
      <c r="R31" s="3" t="s">
        <v>143</v>
      </c>
    </row>
    <row r="32" spans="1:18" ht="12.75">
      <c r="A32" s="5">
        <v>29</v>
      </c>
      <c r="B32" s="13" t="s">
        <v>5</v>
      </c>
      <c r="C32" s="13">
        <v>42</v>
      </c>
      <c r="D32" s="6" t="s">
        <v>84</v>
      </c>
      <c r="E32" s="5">
        <v>25</v>
      </c>
      <c r="F32" s="8" t="s">
        <v>85</v>
      </c>
      <c r="G32" s="5">
        <v>0</v>
      </c>
      <c r="H32" s="5">
        <v>1</v>
      </c>
      <c r="I32" s="5">
        <v>1</v>
      </c>
      <c r="J32" s="5">
        <v>1</v>
      </c>
      <c r="K32" s="5">
        <v>1</v>
      </c>
      <c r="L32" s="5">
        <v>3</v>
      </c>
      <c r="M32" s="5">
        <v>4</v>
      </c>
      <c r="N32" s="5">
        <v>2</v>
      </c>
      <c r="O32" s="5">
        <v>1</v>
      </c>
      <c r="P32" s="5">
        <v>8</v>
      </c>
      <c r="Q32" s="5">
        <f>SUM(G32:P32)</f>
        <v>22</v>
      </c>
      <c r="R32" s="3" t="s">
        <v>143</v>
      </c>
    </row>
    <row r="33" spans="1:18" ht="12.75">
      <c r="A33" s="5">
        <v>30</v>
      </c>
      <c r="B33" s="13" t="s">
        <v>5</v>
      </c>
      <c r="C33" s="13">
        <v>3</v>
      </c>
      <c r="D33" s="6" t="s">
        <v>124</v>
      </c>
      <c r="E33" s="5">
        <v>27</v>
      </c>
      <c r="F33" s="8" t="s">
        <v>104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3</v>
      </c>
      <c r="M33" s="5">
        <v>3.5</v>
      </c>
      <c r="N33" s="5">
        <v>1.5</v>
      </c>
      <c r="O33" s="5">
        <v>2</v>
      </c>
      <c r="P33" s="5">
        <v>7</v>
      </c>
      <c r="Q33" s="5">
        <v>22</v>
      </c>
      <c r="R33" s="3" t="s">
        <v>143</v>
      </c>
    </row>
    <row r="34" spans="1:18" ht="12.75">
      <c r="A34" s="5">
        <v>31</v>
      </c>
      <c r="B34" s="13" t="s">
        <v>5</v>
      </c>
      <c r="C34" s="13">
        <v>39</v>
      </c>
      <c r="D34" s="6" t="s">
        <v>120</v>
      </c>
      <c r="E34" s="5">
        <v>34</v>
      </c>
      <c r="F34" s="8" t="s">
        <v>121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3</v>
      </c>
      <c r="M34" s="5">
        <v>3.5</v>
      </c>
      <c r="N34" s="5">
        <v>2</v>
      </c>
      <c r="O34" s="5">
        <v>0.5</v>
      </c>
      <c r="P34" s="5">
        <v>8</v>
      </c>
      <c r="Q34" s="5">
        <f>SUM(G34:P34)</f>
        <v>22</v>
      </c>
      <c r="R34" s="3" t="s">
        <v>143</v>
      </c>
    </row>
    <row r="35" spans="1:18" ht="12.75">
      <c r="A35" s="5">
        <v>32</v>
      </c>
      <c r="B35" s="13" t="s">
        <v>5</v>
      </c>
      <c r="C35" s="13">
        <v>61</v>
      </c>
      <c r="D35" s="6" t="s">
        <v>139</v>
      </c>
      <c r="E35" s="7">
        <v>35</v>
      </c>
      <c r="F35" s="8" t="s">
        <v>126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3</v>
      </c>
      <c r="M35" s="5">
        <v>4.5</v>
      </c>
      <c r="N35" s="5">
        <v>0.5</v>
      </c>
      <c r="O35" s="5">
        <v>1</v>
      </c>
      <c r="P35" s="5">
        <v>8</v>
      </c>
      <c r="Q35" s="5">
        <v>22</v>
      </c>
      <c r="R35" s="3" t="s">
        <v>143</v>
      </c>
    </row>
    <row r="36" spans="1:18" ht="12.75">
      <c r="A36" s="5">
        <v>33</v>
      </c>
      <c r="B36" s="13" t="s">
        <v>5</v>
      </c>
      <c r="C36" s="13">
        <v>5</v>
      </c>
      <c r="D36" s="6" t="s">
        <v>66</v>
      </c>
      <c r="E36" s="7">
        <v>18</v>
      </c>
      <c r="F36" s="8" t="s">
        <v>67</v>
      </c>
      <c r="G36" s="5">
        <v>1</v>
      </c>
      <c r="H36" s="5">
        <v>1</v>
      </c>
      <c r="I36" s="5">
        <v>1</v>
      </c>
      <c r="J36" s="5">
        <v>1</v>
      </c>
      <c r="K36" s="5">
        <v>0</v>
      </c>
      <c r="L36" s="5">
        <v>2.5</v>
      </c>
      <c r="M36" s="5">
        <v>4</v>
      </c>
      <c r="N36" s="5">
        <v>1</v>
      </c>
      <c r="O36" s="5">
        <v>1</v>
      </c>
      <c r="P36" s="5">
        <v>9</v>
      </c>
      <c r="Q36" s="5">
        <v>21.5</v>
      </c>
      <c r="R36" s="3" t="s">
        <v>143</v>
      </c>
    </row>
    <row r="37" spans="1:18" ht="12.75">
      <c r="A37" s="5">
        <v>34</v>
      </c>
      <c r="B37" s="13" t="s">
        <v>5</v>
      </c>
      <c r="C37" s="13">
        <v>37</v>
      </c>
      <c r="D37" s="6" t="s">
        <v>106</v>
      </c>
      <c r="E37" s="5">
        <v>29</v>
      </c>
      <c r="F37" s="8" t="s">
        <v>107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2.5</v>
      </c>
      <c r="M37" s="5">
        <v>4</v>
      </c>
      <c r="N37" s="5">
        <v>0</v>
      </c>
      <c r="O37" s="5">
        <v>3</v>
      </c>
      <c r="P37" s="5">
        <v>7</v>
      </c>
      <c r="Q37" s="5">
        <f>SUM(G37:P37)</f>
        <v>21.5</v>
      </c>
      <c r="R37" s="3" t="s">
        <v>143</v>
      </c>
    </row>
    <row r="38" spans="1:18" ht="12.75">
      <c r="A38" s="5">
        <v>35</v>
      </c>
      <c r="B38" s="13" t="s">
        <v>5</v>
      </c>
      <c r="C38" s="13">
        <v>1</v>
      </c>
      <c r="D38" s="6" t="s">
        <v>92</v>
      </c>
      <c r="E38" s="5">
        <v>25</v>
      </c>
      <c r="F38" s="8" t="s">
        <v>93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2.5</v>
      </c>
      <c r="M38" s="5">
        <v>4.5</v>
      </c>
      <c r="N38" s="5">
        <v>2</v>
      </c>
      <c r="O38" s="5">
        <v>1</v>
      </c>
      <c r="P38" s="5">
        <v>6</v>
      </c>
      <c r="Q38" s="5">
        <v>21</v>
      </c>
      <c r="R38" s="3" t="s">
        <v>143</v>
      </c>
    </row>
    <row r="39" spans="1:18" ht="12.75">
      <c r="A39" s="5">
        <v>36</v>
      </c>
      <c r="B39" s="13" t="s">
        <v>5</v>
      </c>
      <c r="C39" s="13">
        <v>74</v>
      </c>
      <c r="D39" s="6" t="s">
        <v>94</v>
      </c>
      <c r="E39" s="7">
        <v>25</v>
      </c>
      <c r="F39" s="8" t="s">
        <v>93</v>
      </c>
      <c r="G39" s="5">
        <v>1</v>
      </c>
      <c r="H39" s="5">
        <v>1</v>
      </c>
      <c r="I39" s="5">
        <v>1</v>
      </c>
      <c r="J39" s="5">
        <v>1</v>
      </c>
      <c r="K39" s="5">
        <v>0</v>
      </c>
      <c r="L39" s="5">
        <v>2</v>
      </c>
      <c r="M39" s="5">
        <v>3.5</v>
      </c>
      <c r="N39" s="5">
        <v>2</v>
      </c>
      <c r="O39" s="5">
        <v>0.5</v>
      </c>
      <c r="P39" s="5">
        <v>9</v>
      </c>
      <c r="Q39" s="5">
        <v>21</v>
      </c>
      <c r="R39" s="3" t="s">
        <v>143</v>
      </c>
    </row>
    <row r="40" spans="1:18" ht="12.75">
      <c r="A40" s="5">
        <v>37</v>
      </c>
      <c r="B40" s="13" t="s">
        <v>5</v>
      </c>
      <c r="C40" s="13">
        <v>10</v>
      </c>
      <c r="D40" s="6" t="s">
        <v>135</v>
      </c>
      <c r="E40" s="7">
        <v>31</v>
      </c>
      <c r="F40" s="8" t="s">
        <v>112</v>
      </c>
      <c r="G40" s="5">
        <v>1</v>
      </c>
      <c r="H40" s="5">
        <v>1</v>
      </c>
      <c r="I40" s="5">
        <v>1</v>
      </c>
      <c r="J40" s="5">
        <v>1</v>
      </c>
      <c r="K40" s="5">
        <v>0</v>
      </c>
      <c r="L40" s="5">
        <v>3</v>
      </c>
      <c r="M40" s="5">
        <v>4.5</v>
      </c>
      <c r="N40" s="5">
        <v>2</v>
      </c>
      <c r="O40" s="5">
        <v>0.5</v>
      </c>
      <c r="P40" s="5">
        <v>7</v>
      </c>
      <c r="Q40" s="5">
        <f>SUM(G40:P40)</f>
        <v>21</v>
      </c>
      <c r="R40" s="3" t="s">
        <v>143</v>
      </c>
    </row>
    <row r="41" spans="1:18" ht="12.75">
      <c r="A41" s="5">
        <v>38</v>
      </c>
      <c r="B41" s="13" t="s">
        <v>5</v>
      </c>
      <c r="C41" s="13">
        <v>65</v>
      </c>
      <c r="D41" s="6" t="s">
        <v>138</v>
      </c>
      <c r="E41" s="7">
        <v>31</v>
      </c>
      <c r="F41" s="8" t="s">
        <v>113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2.5</v>
      </c>
      <c r="M41" s="5">
        <v>4.5</v>
      </c>
      <c r="N41" s="5">
        <v>1</v>
      </c>
      <c r="O41" s="5">
        <v>2</v>
      </c>
      <c r="P41" s="5">
        <v>6</v>
      </c>
      <c r="Q41" s="5">
        <v>21</v>
      </c>
      <c r="R41" s="3" t="s">
        <v>143</v>
      </c>
    </row>
    <row r="42" spans="1:18" ht="12.75">
      <c r="A42" s="5">
        <v>39</v>
      </c>
      <c r="B42" s="13" t="s">
        <v>5</v>
      </c>
      <c r="C42" s="13">
        <v>30</v>
      </c>
      <c r="D42" s="6" t="s">
        <v>114</v>
      </c>
      <c r="E42" s="7">
        <v>32</v>
      </c>
      <c r="F42" s="8" t="s">
        <v>115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3</v>
      </c>
      <c r="M42" s="5">
        <v>4</v>
      </c>
      <c r="N42" s="5">
        <v>2</v>
      </c>
      <c r="O42" s="5">
        <v>1</v>
      </c>
      <c r="P42" s="5">
        <v>6</v>
      </c>
      <c r="Q42" s="5">
        <v>21</v>
      </c>
      <c r="R42" s="3" t="s">
        <v>143</v>
      </c>
    </row>
    <row r="43" spans="1:18" ht="12.75">
      <c r="A43" s="5">
        <v>40</v>
      </c>
      <c r="B43" s="13" t="s">
        <v>5</v>
      </c>
      <c r="C43" s="13">
        <v>57</v>
      </c>
      <c r="D43" s="6" t="s">
        <v>57</v>
      </c>
      <c r="E43" s="7">
        <v>15</v>
      </c>
      <c r="F43" s="8" t="s">
        <v>129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3</v>
      </c>
      <c r="M43" s="5">
        <v>4</v>
      </c>
      <c r="N43" s="5">
        <v>2</v>
      </c>
      <c r="O43" s="5">
        <v>1.5</v>
      </c>
      <c r="P43" s="5">
        <v>5</v>
      </c>
      <c r="Q43" s="5">
        <v>20.5</v>
      </c>
      <c r="R43" s="6"/>
    </row>
    <row r="44" spans="1:18" ht="12.75">
      <c r="A44" s="5">
        <v>41</v>
      </c>
      <c r="B44" s="13" t="s">
        <v>5</v>
      </c>
      <c r="C44" s="13">
        <v>44</v>
      </c>
      <c r="D44" s="6" t="s">
        <v>58</v>
      </c>
      <c r="E44" s="5">
        <v>16</v>
      </c>
      <c r="F44" s="8" t="s">
        <v>59</v>
      </c>
      <c r="G44" s="5">
        <v>1</v>
      </c>
      <c r="H44" s="5">
        <v>1</v>
      </c>
      <c r="I44" s="5">
        <v>1</v>
      </c>
      <c r="J44" s="5">
        <v>0</v>
      </c>
      <c r="K44" s="5">
        <v>1</v>
      </c>
      <c r="L44" s="5">
        <v>3</v>
      </c>
      <c r="M44" s="5">
        <v>4.5</v>
      </c>
      <c r="N44" s="5">
        <v>1.5</v>
      </c>
      <c r="O44" s="5">
        <v>1.5</v>
      </c>
      <c r="P44" s="5">
        <v>6</v>
      </c>
      <c r="Q44" s="5">
        <f>SUM(G44:P44)</f>
        <v>20.5</v>
      </c>
      <c r="R44" s="6"/>
    </row>
    <row r="45" spans="1:18" ht="12.75">
      <c r="A45" s="5">
        <v>42</v>
      </c>
      <c r="B45" s="13" t="s">
        <v>5</v>
      </c>
      <c r="C45" s="13">
        <v>29</v>
      </c>
      <c r="D45" s="6" t="s">
        <v>97</v>
      </c>
      <c r="E45" s="7">
        <v>25</v>
      </c>
      <c r="F45" s="9" t="s">
        <v>98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3</v>
      </c>
      <c r="M45" s="5">
        <v>4.5</v>
      </c>
      <c r="N45" s="5">
        <v>0.5</v>
      </c>
      <c r="O45" s="5">
        <v>1</v>
      </c>
      <c r="P45" s="5">
        <v>6</v>
      </c>
      <c r="Q45" s="5">
        <v>20</v>
      </c>
      <c r="R45" s="6"/>
    </row>
    <row r="46" spans="1:18" ht="12.75">
      <c r="A46" s="5">
        <v>43</v>
      </c>
      <c r="B46" s="14" t="s">
        <v>5</v>
      </c>
      <c r="C46" s="13">
        <v>38</v>
      </c>
      <c r="D46" s="6" t="s">
        <v>116</v>
      </c>
      <c r="E46" s="5">
        <v>32</v>
      </c>
      <c r="F46" s="8" t="s">
        <v>115</v>
      </c>
      <c r="G46" s="5">
        <v>1</v>
      </c>
      <c r="H46" s="5">
        <v>1</v>
      </c>
      <c r="I46" s="5">
        <v>1</v>
      </c>
      <c r="J46" s="5">
        <v>1</v>
      </c>
      <c r="K46" s="5">
        <v>0</v>
      </c>
      <c r="L46" s="5">
        <v>2.5</v>
      </c>
      <c r="M46" s="5">
        <v>3.5</v>
      </c>
      <c r="N46" s="5">
        <v>2</v>
      </c>
      <c r="O46" s="5">
        <v>1</v>
      </c>
      <c r="P46" s="5">
        <v>7</v>
      </c>
      <c r="Q46" s="5">
        <f>SUM(G46:P46)</f>
        <v>20</v>
      </c>
      <c r="R46" s="6"/>
    </row>
    <row r="47" spans="1:18" ht="12.75">
      <c r="A47" s="5">
        <v>44</v>
      </c>
      <c r="B47" s="13" t="s">
        <v>5</v>
      </c>
      <c r="C47" s="13">
        <v>46</v>
      </c>
      <c r="D47" s="6" t="s">
        <v>14</v>
      </c>
      <c r="E47" s="7">
        <v>3</v>
      </c>
      <c r="F47" s="8" t="s">
        <v>140</v>
      </c>
      <c r="G47" s="5">
        <v>1</v>
      </c>
      <c r="H47" s="5">
        <v>1</v>
      </c>
      <c r="I47" s="5">
        <v>1</v>
      </c>
      <c r="J47" s="5">
        <v>1</v>
      </c>
      <c r="K47" s="5">
        <v>0</v>
      </c>
      <c r="L47" s="5">
        <v>0.5</v>
      </c>
      <c r="M47" s="5">
        <v>4.5</v>
      </c>
      <c r="N47" s="5">
        <v>1</v>
      </c>
      <c r="O47" s="5">
        <v>3.5</v>
      </c>
      <c r="P47" s="5">
        <v>6</v>
      </c>
      <c r="Q47" s="5">
        <f>SUM(G47:P47)</f>
        <v>19.5</v>
      </c>
      <c r="R47" s="6"/>
    </row>
    <row r="48" spans="1:18" ht="12.75">
      <c r="A48" s="5">
        <v>45</v>
      </c>
      <c r="B48" s="13" t="s">
        <v>5</v>
      </c>
      <c r="C48" s="13">
        <v>47</v>
      </c>
      <c r="D48" s="6" t="s">
        <v>24</v>
      </c>
      <c r="E48" s="7">
        <v>6</v>
      </c>
      <c r="F48" s="8" t="s">
        <v>25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3</v>
      </c>
      <c r="M48" s="5">
        <v>4.5</v>
      </c>
      <c r="N48" s="5">
        <v>2</v>
      </c>
      <c r="O48" s="5">
        <v>2</v>
      </c>
      <c r="P48" s="5">
        <v>3</v>
      </c>
      <c r="Q48" s="5">
        <f>SUM(G48:P48)</f>
        <v>19.5</v>
      </c>
      <c r="R48" s="6"/>
    </row>
    <row r="49" spans="1:18" ht="12.75">
      <c r="A49" s="5">
        <v>46</v>
      </c>
      <c r="B49" s="13" t="s">
        <v>5</v>
      </c>
      <c r="C49" s="13">
        <v>48</v>
      </c>
      <c r="D49" s="6" t="s">
        <v>50</v>
      </c>
      <c r="E49" s="5">
        <v>13</v>
      </c>
      <c r="F49" s="8" t="s">
        <v>51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2</v>
      </c>
      <c r="M49" s="5">
        <v>4</v>
      </c>
      <c r="N49" s="5">
        <v>0</v>
      </c>
      <c r="O49" s="5">
        <v>0.5</v>
      </c>
      <c r="P49" s="5">
        <v>8</v>
      </c>
      <c r="Q49" s="5">
        <f>SUM(G49:P49)</f>
        <v>19.5</v>
      </c>
      <c r="R49" s="6"/>
    </row>
    <row r="50" spans="1:18" ht="12.75">
      <c r="A50" s="5">
        <v>47</v>
      </c>
      <c r="B50" s="13" t="s">
        <v>5</v>
      </c>
      <c r="C50" s="13">
        <v>8</v>
      </c>
      <c r="D50" s="6" t="s">
        <v>79</v>
      </c>
      <c r="E50" s="7">
        <v>23</v>
      </c>
      <c r="F50" s="8" t="s">
        <v>80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3</v>
      </c>
      <c r="M50" s="5">
        <v>4</v>
      </c>
      <c r="N50" s="5">
        <v>2</v>
      </c>
      <c r="O50" s="5">
        <v>1.5</v>
      </c>
      <c r="P50" s="5">
        <v>4</v>
      </c>
      <c r="Q50" s="5">
        <v>19.5</v>
      </c>
      <c r="R50" s="6"/>
    </row>
    <row r="51" spans="1:18" ht="12.75">
      <c r="A51" s="5">
        <v>48</v>
      </c>
      <c r="B51" s="13" t="s">
        <v>5</v>
      </c>
      <c r="C51" s="13">
        <v>40</v>
      </c>
      <c r="D51" s="6" t="s">
        <v>134</v>
      </c>
      <c r="E51" s="7">
        <v>23</v>
      </c>
      <c r="F51" s="8" t="s">
        <v>81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2.5</v>
      </c>
      <c r="M51" s="5">
        <v>4.5</v>
      </c>
      <c r="N51" s="5">
        <v>0</v>
      </c>
      <c r="O51" s="5">
        <v>1.5</v>
      </c>
      <c r="P51" s="5">
        <v>6</v>
      </c>
      <c r="Q51" s="5">
        <f>SUM(G51:P51)</f>
        <v>19.5</v>
      </c>
      <c r="R51" s="6"/>
    </row>
    <row r="52" spans="1:18" ht="12.75">
      <c r="A52" s="5">
        <v>49</v>
      </c>
      <c r="B52" s="13" t="s">
        <v>5</v>
      </c>
      <c r="C52" s="13">
        <v>66</v>
      </c>
      <c r="D52" s="6" t="s">
        <v>91</v>
      </c>
      <c r="E52" s="5">
        <v>25</v>
      </c>
      <c r="F52" s="8" t="s">
        <v>89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2</v>
      </c>
      <c r="M52" s="5">
        <v>4.5</v>
      </c>
      <c r="N52" s="5">
        <v>1</v>
      </c>
      <c r="O52" s="5">
        <v>1</v>
      </c>
      <c r="P52" s="5">
        <v>6</v>
      </c>
      <c r="Q52" s="5">
        <v>19.5</v>
      </c>
      <c r="R52" s="6"/>
    </row>
    <row r="53" spans="1:18" ht="12.75">
      <c r="A53" s="5">
        <v>50</v>
      </c>
      <c r="B53" s="13" t="s">
        <v>5</v>
      </c>
      <c r="C53" s="13">
        <v>18</v>
      </c>
      <c r="D53" s="6" t="s">
        <v>119</v>
      </c>
      <c r="E53" s="5">
        <v>33</v>
      </c>
      <c r="F53" s="8" t="s">
        <v>118</v>
      </c>
      <c r="G53" s="5">
        <v>1</v>
      </c>
      <c r="H53" s="5">
        <v>1</v>
      </c>
      <c r="I53" s="5">
        <v>1</v>
      </c>
      <c r="J53" s="5">
        <v>0</v>
      </c>
      <c r="K53" s="5">
        <v>1</v>
      </c>
      <c r="L53" s="5">
        <v>2.5</v>
      </c>
      <c r="M53" s="5">
        <v>4.5</v>
      </c>
      <c r="N53" s="5">
        <v>2</v>
      </c>
      <c r="O53" s="5">
        <v>0.5</v>
      </c>
      <c r="P53" s="5">
        <v>6</v>
      </c>
      <c r="Q53" s="5">
        <v>19.5</v>
      </c>
      <c r="R53" s="6"/>
    </row>
    <row r="54" spans="1:18" ht="12.75">
      <c r="A54" s="5">
        <v>51</v>
      </c>
      <c r="B54" s="13" t="s">
        <v>5</v>
      </c>
      <c r="C54" s="13">
        <v>53</v>
      </c>
      <c r="D54" s="6" t="s">
        <v>23</v>
      </c>
      <c r="E54" s="7">
        <v>5</v>
      </c>
      <c r="F54" s="8" t="s">
        <v>22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3</v>
      </c>
      <c r="M54" s="5">
        <v>4</v>
      </c>
      <c r="N54" s="5">
        <v>0</v>
      </c>
      <c r="O54" s="5">
        <v>1</v>
      </c>
      <c r="P54" s="5">
        <v>6</v>
      </c>
      <c r="Q54" s="5">
        <f>SUM(G54:P54)</f>
        <v>19</v>
      </c>
      <c r="R54" s="6"/>
    </row>
    <row r="55" spans="1:18" ht="12.75">
      <c r="A55" s="5">
        <v>52</v>
      </c>
      <c r="B55" s="13" t="s">
        <v>5</v>
      </c>
      <c r="C55" s="13">
        <v>27</v>
      </c>
      <c r="D55" s="6" t="s">
        <v>29</v>
      </c>
      <c r="E55" s="7">
        <v>7</v>
      </c>
      <c r="F55" s="8" t="s">
        <v>128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3</v>
      </c>
      <c r="M55" s="5">
        <v>4.5</v>
      </c>
      <c r="N55" s="5">
        <v>1</v>
      </c>
      <c r="O55" s="5">
        <v>1.5</v>
      </c>
      <c r="P55" s="5">
        <v>4</v>
      </c>
      <c r="Q55" s="5">
        <v>19</v>
      </c>
      <c r="R55" s="6"/>
    </row>
    <row r="56" spans="1:18" ht="12.75">
      <c r="A56" s="5">
        <v>53</v>
      </c>
      <c r="B56" s="13" t="s">
        <v>5</v>
      </c>
      <c r="C56" s="13">
        <v>14</v>
      </c>
      <c r="D56" s="6" t="s">
        <v>40</v>
      </c>
      <c r="E56" s="7">
        <v>10</v>
      </c>
      <c r="F56" s="8" t="s">
        <v>41</v>
      </c>
      <c r="G56" s="5">
        <v>0</v>
      </c>
      <c r="H56" s="5">
        <v>1</v>
      </c>
      <c r="I56" s="5">
        <v>1</v>
      </c>
      <c r="J56" s="5">
        <v>1</v>
      </c>
      <c r="K56" s="5">
        <v>1</v>
      </c>
      <c r="L56" s="5">
        <v>3</v>
      </c>
      <c r="M56" s="5">
        <v>4</v>
      </c>
      <c r="N56" s="5">
        <v>1.5</v>
      </c>
      <c r="O56" s="5">
        <v>1.5</v>
      </c>
      <c r="P56" s="5">
        <v>5</v>
      </c>
      <c r="Q56" s="5">
        <v>19</v>
      </c>
      <c r="R56" s="6"/>
    </row>
    <row r="57" spans="1:18" ht="12.75">
      <c r="A57" s="5">
        <v>54</v>
      </c>
      <c r="B57" s="14" t="s">
        <v>5</v>
      </c>
      <c r="C57" s="13">
        <v>20</v>
      </c>
      <c r="D57" s="6" t="s">
        <v>48</v>
      </c>
      <c r="E57" s="5">
        <v>13</v>
      </c>
      <c r="F57" s="8" t="s">
        <v>49</v>
      </c>
      <c r="G57" s="5">
        <v>1</v>
      </c>
      <c r="H57" s="5">
        <v>0</v>
      </c>
      <c r="I57" s="5">
        <v>1</v>
      </c>
      <c r="J57" s="5">
        <v>1</v>
      </c>
      <c r="K57" s="5">
        <v>1</v>
      </c>
      <c r="L57" s="5">
        <v>3</v>
      </c>
      <c r="M57" s="5">
        <v>4.5</v>
      </c>
      <c r="N57" s="5">
        <v>0</v>
      </c>
      <c r="O57" s="5">
        <v>0.5</v>
      </c>
      <c r="P57" s="5">
        <v>7</v>
      </c>
      <c r="Q57" s="5">
        <v>19</v>
      </c>
      <c r="R57" s="6"/>
    </row>
    <row r="58" spans="1:18" ht="12.75">
      <c r="A58" s="5">
        <v>55</v>
      </c>
      <c r="B58" s="13" t="s">
        <v>5</v>
      </c>
      <c r="C58" s="13">
        <v>35</v>
      </c>
      <c r="D58" s="6" t="s">
        <v>71</v>
      </c>
      <c r="E58" s="5">
        <v>20</v>
      </c>
      <c r="F58" s="8" t="s">
        <v>70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2.5</v>
      </c>
      <c r="M58" s="5">
        <v>4</v>
      </c>
      <c r="N58" s="5">
        <v>1</v>
      </c>
      <c r="O58" s="5">
        <v>0.5</v>
      </c>
      <c r="P58" s="5">
        <v>6</v>
      </c>
      <c r="Q58" s="5">
        <v>19</v>
      </c>
      <c r="R58" s="6"/>
    </row>
    <row r="59" spans="1:18" ht="12.75">
      <c r="A59" s="5">
        <v>56</v>
      </c>
      <c r="B59" s="13" t="s">
        <v>5</v>
      </c>
      <c r="C59" s="13">
        <v>76</v>
      </c>
      <c r="D59" s="6" t="s">
        <v>105</v>
      </c>
      <c r="E59" s="5">
        <v>29</v>
      </c>
      <c r="F59" s="8" t="s">
        <v>107</v>
      </c>
      <c r="G59" s="5">
        <v>0</v>
      </c>
      <c r="H59" s="5">
        <v>1</v>
      </c>
      <c r="I59" s="5">
        <v>1</v>
      </c>
      <c r="J59" s="5">
        <v>1</v>
      </c>
      <c r="K59" s="5">
        <v>1</v>
      </c>
      <c r="L59" s="5">
        <v>1</v>
      </c>
      <c r="M59" s="5">
        <v>4</v>
      </c>
      <c r="N59" s="5">
        <v>2</v>
      </c>
      <c r="O59" s="5">
        <v>1</v>
      </c>
      <c r="P59" s="5">
        <v>7</v>
      </c>
      <c r="Q59" s="5">
        <v>19</v>
      </c>
      <c r="R59" s="6"/>
    </row>
    <row r="60" spans="1:18" ht="12.75">
      <c r="A60" s="5">
        <v>57</v>
      </c>
      <c r="B60" s="13" t="s">
        <v>5</v>
      </c>
      <c r="C60" s="13">
        <v>2</v>
      </c>
      <c r="D60" s="6" t="s">
        <v>122</v>
      </c>
      <c r="E60" s="5">
        <v>34</v>
      </c>
      <c r="F60" s="8" t="s">
        <v>121</v>
      </c>
      <c r="G60" s="5">
        <v>1</v>
      </c>
      <c r="H60" s="5">
        <v>0</v>
      </c>
      <c r="I60" s="5">
        <v>1</v>
      </c>
      <c r="J60" s="5">
        <v>1</v>
      </c>
      <c r="K60" s="5">
        <v>1</v>
      </c>
      <c r="L60" s="5">
        <v>3</v>
      </c>
      <c r="M60" s="5">
        <v>3.5</v>
      </c>
      <c r="N60" s="5">
        <v>0</v>
      </c>
      <c r="O60" s="5">
        <v>1.5</v>
      </c>
      <c r="P60" s="5">
        <v>7</v>
      </c>
      <c r="Q60" s="5">
        <v>19</v>
      </c>
      <c r="R60" s="6"/>
    </row>
    <row r="61" spans="1:18" ht="12.75">
      <c r="A61" s="5">
        <v>58</v>
      </c>
      <c r="B61" s="13" t="s">
        <v>5</v>
      </c>
      <c r="C61" s="13">
        <v>24</v>
      </c>
      <c r="D61" s="6" t="s">
        <v>42</v>
      </c>
      <c r="E61" s="7">
        <v>11</v>
      </c>
      <c r="F61" s="8" t="s">
        <v>43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3</v>
      </c>
      <c r="M61" s="5">
        <v>3</v>
      </c>
      <c r="N61" s="5">
        <v>0</v>
      </c>
      <c r="O61" s="5">
        <v>0.5</v>
      </c>
      <c r="P61" s="5">
        <v>7</v>
      </c>
      <c r="Q61" s="5">
        <f>SUM(G61:P61)</f>
        <v>18.5</v>
      </c>
      <c r="R61" s="6"/>
    </row>
    <row r="62" spans="1:18" ht="12.75">
      <c r="A62" s="5">
        <v>59</v>
      </c>
      <c r="B62" s="13" t="s">
        <v>5</v>
      </c>
      <c r="C62" s="13">
        <v>50</v>
      </c>
      <c r="D62" s="6" t="s">
        <v>15</v>
      </c>
      <c r="E62" s="7">
        <v>3</v>
      </c>
      <c r="F62" s="8" t="s">
        <v>16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5">
        <v>1.5</v>
      </c>
      <c r="M62" s="5">
        <v>3.5</v>
      </c>
      <c r="N62" s="5">
        <v>1</v>
      </c>
      <c r="O62" s="5">
        <v>1</v>
      </c>
      <c r="P62" s="5">
        <v>6</v>
      </c>
      <c r="Q62" s="5">
        <f>SUM(G62:P62)</f>
        <v>18</v>
      </c>
      <c r="R62" s="6"/>
    </row>
    <row r="63" spans="1:18" ht="12.75">
      <c r="A63" s="5">
        <v>60</v>
      </c>
      <c r="B63" s="13" t="s">
        <v>5</v>
      </c>
      <c r="C63" s="13">
        <v>26</v>
      </c>
      <c r="D63" s="6" t="s">
        <v>44</v>
      </c>
      <c r="E63" s="7">
        <v>11</v>
      </c>
      <c r="F63" s="8" t="s">
        <v>43</v>
      </c>
      <c r="G63" s="5">
        <v>1</v>
      </c>
      <c r="H63" s="5">
        <v>1</v>
      </c>
      <c r="I63" s="5">
        <v>1</v>
      </c>
      <c r="J63" s="5">
        <v>1</v>
      </c>
      <c r="K63" s="5">
        <v>1</v>
      </c>
      <c r="L63" s="5">
        <v>3</v>
      </c>
      <c r="M63" s="5">
        <v>4</v>
      </c>
      <c r="N63" s="5">
        <v>1</v>
      </c>
      <c r="O63" s="5">
        <v>0</v>
      </c>
      <c r="P63" s="5">
        <v>5</v>
      </c>
      <c r="Q63" s="5">
        <v>18</v>
      </c>
      <c r="R63" s="6"/>
    </row>
    <row r="64" spans="1:18" ht="12.75">
      <c r="A64" s="5">
        <v>61</v>
      </c>
      <c r="B64" s="13" t="s">
        <v>5</v>
      </c>
      <c r="C64" s="13">
        <v>31</v>
      </c>
      <c r="D64" s="6" t="s">
        <v>110</v>
      </c>
      <c r="E64" s="7">
        <v>30</v>
      </c>
      <c r="F64" s="8" t="s">
        <v>111</v>
      </c>
      <c r="G64" s="5">
        <v>1</v>
      </c>
      <c r="H64" s="5">
        <v>1</v>
      </c>
      <c r="I64" s="5">
        <v>1</v>
      </c>
      <c r="J64" s="5">
        <v>1</v>
      </c>
      <c r="K64" s="5">
        <v>1</v>
      </c>
      <c r="L64" s="5">
        <v>3</v>
      </c>
      <c r="M64" s="5">
        <v>4</v>
      </c>
      <c r="N64" s="5">
        <v>2</v>
      </c>
      <c r="O64" s="5">
        <v>1</v>
      </c>
      <c r="P64" s="5">
        <v>3</v>
      </c>
      <c r="Q64" s="5">
        <v>18</v>
      </c>
      <c r="R64" s="6"/>
    </row>
    <row r="65" spans="1:18" ht="12.75">
      <c r="A65" s="5">
        <v>62</v>
      </c>
      <c r="B65" s="13" t="s">
        <v>5</v>
      </c>
      <c r="C65" s="13">
        <v>55</v>
      </c>
      <c r="D65" s="6" t="s">
        <v>137</v>
      </c>
      <c r="E65" s="7">
        <v>19</v>
      </c>
      <c r="F65" s="8" t="s">
        <v>68</v>
      </c>
      <c r="G65" s="5">
        <v>1</v>
      </c>
      <c r="H65" s="5">
        <v>1</v>
      </c>
      <c r="I65" s="5">
        <v>1</v>
      </c>
      <c r="J65" s="5">
        <v>0</v>
      </c>
      <c r="K65" s="5">
        <v>0</v>
      </c>
      <c r="L65" s="5">
        <v>2.5</v>
      </c>
      <c r="M65" s="5">
        <v>4</v>
      </c>
      <c r="N65" s="5">
        <v>1</v>
      </c>
      <c r="O65" s="5">
        <v>0.5</v>
      </c>
      <c r="P65" s="5">
        <v>6</v>
      </c>
      <c r="Q65" s="5">
        <v>17</v>
      </c>
      <c r="R65" s="6"/>
    </row>
    <row r="66" spans="1:18" ht="12.75">
      <c r="A66" s="5">
        <v>63</v>
      </c>
      <c r="B66" s="13" t="s">
        <v>5</v>
      </c>
      <c r="C66" s="13">
        <v>75</v>
      </c>
      <c r="D66" s="6" t="s">
        <v>74</v>
      </c>
      <c r="E66" s="7">
        <v>21</v>
      </c>
      <c r="F66" s="9" t="s">
        <v>73</v>
      </c>
      <c r="G66" s="5">
        <v>1</v>
      </c>
      <c r="H66" s="5">
        <v>1</v>
      </c>
      <c r="I66" s="5">
        <v>1</v>
      </c>
      <c r="J66" s="5">
        <v>1</v>
      </c>
      <c r="K66" s="5">
        <v>1</v>
      </c>
      <c r="L66" s="5">
        <v>1</v>
      </c>
      <c r="M66" s="5">
        <v>4</v>
      </c>
      <c r="N66" s="5">
        <v>0</v>
      </c>
      <c r="O66" s="5">
        <v>1</v>
      </c>
      <c r="P66" s="5">
        <v>6</v>
      </c>
      <c r="Q66" s="5">
        <v>17</v>
      </c>
      <c r="R66" s="6"/>
    </row>
    <row r="67" spans="1:18" ht="12.75">
      <c r="A67" s="5">
        <v>64</v>
      </c>
      <c r="B67" s="13" t="s">
        <v>5</v>
      </c>
      <c r="C67" s="13">
        <v>70</v>
      </c>
      <c r="D67" s="6" t="s">
        <v>90</v>
      </c>
      <c r="E67" s="5">
        <v>25</v>
      </c>
      <c r="F67" s="8" t="s">
        <v>141</v>
      </c>
      <c r="G67" s="5">
        <v>1</v>
      </c>
      <c r="H67" s="5">
        <v>1</v>
      </c>
      <c r="I67" s="5">
        <v>1</v>
      </c>
      <c r="J67" s="5">
        <v>1</v>
      </c>
      <c r="K67" s="5">
        <v>0</v>
      </c>
      <c r="L67" s="5">
        <v>1</v>
      </c>
      <c r="M67" s="5">
        <v>3.5</v>
      </c>
      <c r="N67" s="5">
        <v>1</v>
      </c>
      <c r="O67" s="5">
        <v>1.5</v>
      </c>
      <c r="P67" s="5">
        <v>6</v>
      </c>
      <c r="Q67" s="5">
        <v>17</v>
      </c>
      <c r="R67" s="6"/>
    </row>
    <row r="68" spans="1:18" ht="12.75">
      <c r="A68" s="5">
        <v>65</v>
      </c>
      <c r="B68" s="13" t="s">
        <v>5</v>
      </c>
      <c r="C68" s="13">
        <v>32</v>
      </c>
      <c r="D68" s="6" t="s">
        <v>95</v>
      </c>
      <c r="E68" s="7">
        <v>25</v>
      </c>
      <c r="F68" s="9" t="s">
        <v>96</v>
      </c>
      <c r="G68" s="5">
        <v>0</v>
      </c>
      <c r="H68" s="5">
        <v>1</v>
      </c>
      <c r="I68" s="5">
        <v>1</v>
      </c>
      <c r="J68" s="5">
        <v>1</v>
      </c>
      <c r="K68" s="5">
        <v>1</v>
      </c>
      <c r="L68" s="5">
        <v>3</v>
      </c>
      <c r="M68" s="5">
        <v>4</v>
      </c>
      <c r="N68" s="5">
        <v>2</v>
      </c>
      <c r="O68" s="5">
        <v>1</v>
      </c>
      <c r="P68" s="5">
        <v>3</v>
      </c>
      <c r="Q68" s="5">
        <f>SUM(G68:P68)</f>
        <v>17</v>
      </c>
      <c r="R68" s="6"/>
    </row>
    <row r="69" spans="1:18" ht="12.75">
      <c r="A69" s="5">
        <v>66</v>
      </c>
      <c r="B69" s="14" t="s">
        <v>5</v>
      </c>
      <c r="C69" s="13">
        <v>68</v>
      </c>
      <c r="D69" s="6" t="s">
        <v>117</v>
      </c>
      <c r="E69" s="5">
        <v>33</v>
      </c>
      <c r="F69" s="8" t="s">
        <v>118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3</v>
      </c>
      <c r="M69" s="5">
        <v>4.5</v>
      </c>
      <c r="N69" s="5">
        <v>2</v>
      </c>
      <c r="O69" s="5">
        <v>0.5</v>
      </c>
      <c r="P69" s="5">
        <v>2</v>
      </c>
      <c r="Q69" s="5">
        <v>17</v>
      </c>
      <c r="R69" s="6"/>
    </row>
    <row r="70" spans="1:18" ht="12.75">
      <c r="A70" s="5">
        <v>67</v>
      </c>
      <c r="B70" s="13" t="s">
        <v>5</v>
      </c>
      <c r="C70" s="13">
        <v>9</v>
      </c>
      <c r="D70" s="6" t="s">
        <v>133</v>
      </c>
      <c r="E70" s="5">
        <v>36</v>
      </c>
      <c r="F70" s="8" t="s">
        <v>127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3</v>
      </c>
      <c r="M70" s="5">
        <v>4.5</v>
      </c>
      <c r="N70" s="5">
        <v>0.5</v>
      </c>
      <c r="O70" s="5">
        <v>1</v>
      </c>
      <c r="P70" s="5">
        <v>3</v>
      </c>
      <c r="Q70" s="5">
        <v>17</v>
      </c>
      <c r="R70" s="6"/>
    </row>
    <row r="71" spans="1:18" ht="12.75">
      <c r="A71" s="5">
        <v>68</v>
      </c>
      <c r="B71" s="13" t="s">
        <v>5</v>
      </c>
      <c r="C71" s="13">
        <v>51</v>
      </c>
      <c r="D71" s="6" t="s">
        <v>54</v>
      </c>
      <c r="E71" s="7">
        <v>14</v>
      </c>
      <c r="F71" s="8" t="s">
        <v>53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0</v>
      </c>
      <c r="M71" s="5">
        <v>4.5</v>
      </c>
      <c r="N71" s="5">
        <v>1</v>
      </c>
      <c r="O71" s="5">
        <v>1</v>
      </c>
      <c r="P71" s="5">
        <v>5</v>
      </c>
      <c r="Q71" s="5">
        <f>SUM(G71:P71)</f>
        <v>16.5</v>
      </c>
      <c r="R71" s="6"/>
    </row>
    <row r="72" spans="1:18" ht="12.75">
      <c r="A72" s="5">
        <v>69</v>
      </c>
      <c r="B72" s="13" t="s">
        <v>5</v>
      </c>
      <c r="C72" s="13">
        <v>54</v>
      </c>
      <c r="D72" s="6" t="s">
        <v>131</v>
      </c>
      <c r="E72" s="7">
        <v>25</v>
      </c>
      <c r="F72" s="8" t="s">
        <v>85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1.5</v>
      </c>
      <c r="M72" s="5">
        <v>3.5</v>
      </c>
      <c r="N72" s="5">
        <v>0</v>
      </c>
      <c r="O72" s="5">
        <v>0.5</v>
      </c>
      <c r="P72" s="5">
        <v>6</v>
      </c>
      <c r="Q72" s="5">
        <f>SUM(G72:P72)</f>
        <v>16.5</v>
      </c>
      <c r="R72" s="6"/>
    </row>
    <row r="73" spans="1:18" ht="12.75">
      <c r="A73" s="5">
        <v>70</v>
      </c>
      <c r="B73" s="13" t="s">
        <v>5</v>
      </c>
      <c r="C73" s="13">
        <v>49</v>
      </c>
      <c r="D73" s="13" t="s">
        <v>38</v>
      </c>
      <c r="E73" s="7">
        <v>8</v>
      </c>
      <c r="F73" s="8" t="s">
        <v>32</v>
      </c>
      <c r="G73" s="5">
        <v>0</v>
      </c>
      <c r="H73" s="5">
        <v>0</v>
      </c>
      <c r="I73" s="5">
        <v>1</v>
      </c>
      <c r="J73" s="5">
        <v>1</v>
      </c>
      <c r="K73" s="5">
        <v>1</v>
      </c>
      <c r="L73" s="5">
        <v>0</v>
      </c>
      <c r="M73" s="5">
        <v>4.5</v>
      </c>
      <c r="N73" s="5">
        <v>1</v>
      </c>
      <c r="O73" s="5">
        <v>1.5</v>
      </c>
      <c r="P73" s="5">
        <v>6</v>
      </c>
      <c r="Q73" s="5">
        <f>SUM(G73:P73)</f>
        <v>16</v>
      </c>
      <c r="R73" s="6"/>
    </row>
    <row r="74" spans="1:18" ht="12.75">
      <c r="A74" s="5">
        <v>71</v>
      </c>
      <c r="B74" s="13" t="s">
        <v>5</v>
      </c>
      <c r="C74" s="13">
        <v>22</v>
      </c>
      <c r="D74" s="6" t="s">
        <v>21</v>
      </c>
      <c r="E74" s="5">
        <v>5</v>
      </c>
      <c r="F74" s="8" t="s">
        <v>22</v>
      </c>
      <c r="G74" s="5">
        <v>1</v>
      </c>
      <c r="H74" s="5">
        <v>1</v>
      </c>
      <c r="I74" s="5">
        <v>1</v>
      </c>
      <c r="J74" s="5">
        <v>1</v>
      </c>
      <c r="K74" s="5">
        <v>0</v>
      </c>
      <c r="L74" s="5">
        <v>2</v>
      </c>
      <c r="M74" s="5">
        <v>4.5</v>
      </c>
      <c r="N74" s="5">
        <v>2</v>
      </c>
      <c r="O74" s="5">
        <v>1</v>
      </c>
      <c r="P74" s="5">
        <v>2</v>
      </c>
      <c r="Q74" s="5">
        <f>SUM(G74:P74)</f>
        <v>15.5</v>
      </c>
      <c r="R74" s="6"/>
    </row>
    <row r="75" spans="1:18" ht="12.75">
      <c r="A75" s="5">
        <v>72</v>
      </c>
      <c r="B75" s="13" t="s">
        <v>5</v>
      </c>
      <c r="C75" s="13">
        <v>33</v>
      </c>
      <c r="D75" s="6" t="s">
        <v>69</v>
      </c>
      <c r="E75" s="5">
        <v>20</v>
      </c>
      <c r="F75" s="8" t="s">
        <v>70</v>
      </c>
      <c r="G75" s="5">
        <v>0</v>
      </c>
      <c r="H75" s="5">
        <v>1</v>
      </c>
      <c r="I75" s="5">
        <v>1</v>
      </c>
      <c r="J75" s="5">
        <v>0</v>
      </c>
      <c r="K75" s="5">
        <v>1</v>
      </c>
      <c r="L75" s="5">
        <v>2.5</v>
      </c>
      <c r="M75" s="5">
        <v>4.5</v>
      </c>
      <c r="N75" s="5">
        <v>2</v>
      </c>
      <c r="O75" s="5">
        <v>0.5</v>
      </c>
      <c r="P75" s="5">
        <v>3</v>
      </c>
      <c r="Q75" s="5">
        <f>SUM(G75:P75)</f>
        <v>15.5</v>
      </c>
      <c r="R75" s="6"/>
    </row>
    <row r="76" spans="1:18" ht="12.75">
      <c r="A76" s="5">
        <v>73</v>
      </c>
      <c r="B76" s="13" t="s">
        <v>5</v>
      </c>
      <c r="C76" s="13">
        <v>56</v>
      </c>
      <c r="D76" s="6" t="s">
        <v>130</v>
      </c>
      <c r="E76" s="7">
        <v>19</v>
      </c>
      <c r="F76" s="8" t="s">
        <v>68</v>
      </c>
      <c r="G76" s="5">
        <v>1</v>
      </c>
      <c r="H76" s="5">
        <v>1</v>
      </c>
      <c r="I76" s="5">
        <v>1</v>
      </c>
      <c r="J76" s="5">
        <v>1</v>
      </c>
      <c r="K76" s="5">
        <v>0</v>
      </c>
      <c r="L76" s="5">
        <v>1</v>
      </c>
      <c r="M76" s="5">
        <v>0</v>
      </c>
      <c r="N76" s="5">
        <v>1</v>
      </c>
      <c r="O76" s="5">
        <v>1</v>
      </c>
      <c r="P76" s="5">
        <v>8</v>
      </c>
      <c r="Q76" s="5">
        <v>15</v>
      </c>
      <c r="R76" s="6"/>
    </row>
    <row r="77" spans="1:18" ht="12.75">
      <c r="A77" s="5">
        <v>74</v>
      </c>
      <c r="B77" s="13" t="s">
        <v>5</v>
      </c>
      <c r="C77" s="13">
        <v>71</v>
      </c>
      <c r="D77" s="6" t="s">
        <v>72</v>
      </c>
      <c r="E77" s="5">
        <v>21</v>
      </c>
      <c r="F77" s="8" t="s">
        <v>73</v>
      </c>
      <c r="G77" s="5">
        <v>1</v>
      </c>
      <c r="H77" s="5">
        <v>0</v>
      </c>
      <c r="I77" s="5">
        <v>1</v>
      </c>
      <c r="J77" s="5">
        <v>1</v>
      </c>
      <c r="K77" s="5">
        <v>1</v>
      </c>
      <c r="L77" s="5">
        <v>0</v>
      </c>
      <c r="M77" s="5">
        <v>3.5</v>
      </c>
      <c r="N77" s="5">
        <v>1</v>
      </c>
      <c r="O77" s="5">
        <v>1</v>
      </c>
      <c r="P77" s="5">
        <v>5</v>
      </c>
      <c r="Q77" s="5">
        <v>14.5</v>
      </c>
      <c r="R77" s="6"/>
    </row>
    <row r="78" spans="1:18" ht="12.75">
      <c r="A78" s="5">
        <v>75</v>
      </c>
      <c r="B78" s="13" t="s">
        <v>5</v>
      </c>
      <c r="C78" s="13">
        <v>23</v>
      </c>
      <c r="D78" s="6" t="s">
        <v>35</v>
      </c>
      <c r="E78" s="7">
        <v>9</v>
      </c>
      <c r="F78" s="8" t="s">
        <v>36</v>
      </c>
      <c r="G78" s="5">
        <v>1</v>
      </c>
      <c r="H78" s="5">
        <v>1</v>
      </c>
      <c r="I78" s="5">
        <v>1</v>
      </c>
      <c r="J78" s="5">
        <v>0</v>
      </c>
      <c r="K78" s="5">
        <v>1</v>
      </c>
      <c r="L78" s="5">
        <v>3</v>
      </c>
      <c r="M78" s="5">
        <v>3.5</v>
      </c>
      <c r="N78" s="5">
        <v>0</v>
      </c>
      <c r="O78" s="5">
        <v>0.5</v>
      </c>
      <c r="P78" s="5">
        <v>2</v>
      </c>
      <c r="Q78" s="5">
        <f>SUM(G78:P78)</f>
        <v>13</v>
      </c>
      <c r="R78" s="6"/>
    </row>
    <row r="79" spans="1:18" ht="12.75">
      <c r="A79" s="5">
        <v>76</v>
      </c>
      <c r="B79" s="13" t="s">
        <v>5</v>
      </c>
      <c r="C79" s="13">
        <v>16</v>
      </c>
      <c r="D79" s="6" t="s">
        <v>52</v>
      </c>
      <c r="E79" s="5">
        <v>14</v>
      </c>
      <c r="F79" s="8" t="s">
        <v>53</v>
      </c>
      <c r="G79" s="5">
        <v>1</v>
      </c>
      <c r="H79" s="5">
        <v>1</v>
      </c>
      <c r="I79" s="5">
        <v>1</v>
      </c>
      <c r="J79" s="5">
        <v>1</v>
      </c>
      <c r="K79" s="5">
        <v>0</v>
      </c>
      <c r="L79" s="5">
        <v>0</v>
      </c>
      <c r="M79" s="5">
        <v>4</v>
      </c>
      <c r="N79" s="5">
        <v>1.5</v>
      </c>
      <c r="O79" s="5">
        <v>0.5</v>
      </c>
      <c r="P79" s="5">
        <v>2</v>
      </c>
      <c r="Q79" s="5">
        <v>12</v>
      </c>
      <c r="R79" s="6"/>
    </row>
    <row r="81" ht="12.75">
      <c r="F81" s="19"/>
    </row>
    <row r="82" ht="12.75">
      <c r="F82" s="19"/>
    </row>
    <row r="83" spans="6:8" ht="12.75">
      <c r="F83" s="19"/>
      <c r="H83" s="19"/>
    </row>
    <row r="84" spans="6:8" ht="12.75">
      <c r="F84" s="19"/>
      <c r="H84" s="19"/>
    </row>
    <row r="85" spans="6:8" ht="12.75">
      <c r="F85" s="19"/>
      <c r="H85" s="19"/>
    </row>
    <row r="86" spans="6:8" ht="12.75">
      <c r="F86" s="19"/>
      <c r="H86" s="19"/>
    </row>
    <row r="87" spans="6:8" ht="12.75">
      <c r="F87" s="19"/>
      <c r="H87" s="19"/>
    </row>
    <row r="88" spans="6:8" ht="12.75">
      <c r="F88" s="19"/>
      <c r="H88" s="19"/>
    </row>
    <row r="89" spans="6:8" ht="12.75">
      <c r="F89" s="19"/>
      <c r="H89" s="19"/>
    </row>
    <row r="90" spans="6:8" ht="12.75">
      <c r="F90" s="19"/>
      <c r="H90" s="19"/>
    </row>
    <row r="91" spans="6:8" ht="12.75">
      <c r="F91" s="19"/>
      <c r="H91" s="19"/>
    </row>
    <row r="92" spans="6:8" ht="12.75">
      <c r="F92" s="19"/>
      <c r="H92" s="19"/>
    </row>
    <row r="93" spans="6:8" ht="12.75">
      <c r="F93" s="19"/>
      <c r="H93" s="19"/>
    </row>
    <row r="94" spans="6:8" ht="12.75">
      <c r="F94" s="19"/>
      <c r="H94" s="19"/>
    </row>
    <row r="95" spans="6:8" ht="12.75">
      <c r="F95" s="19"/>
      <c r="H95" s="19"/>
    </row>
    <row r="96" ht="12.75">
      <c r="F96" s="19"/>
    </row>
    <row r="97" ht="12.75">
      <c r="F97" s="19"/>
    </row>
    <row r="98" ht="12.75">
      <c r="F98" s="19"/>
    </row>
    <row r="99" ht="12.75">
      <c r="F99" s="19"/>
    </row>
    <row r="100" ht="12.75">
      <c r="F100" s="19"/>
    </row>
    <row r="101" ht="12.75">
      <c r="F101" s="19"/>
    </row>
    <row r="102" ht="12.75">
      <c r="F102" s="19"/>
    </row>
    <row r="103" ht="12.75">
      <c r="F103" s="19"/>
    </row>
    <row r="104" ht="12.75">
      <c r="F104" s="19"/>
    </row>
    <row r="105" ht="12.75">
      <c r="F105" s="19"/>
    </row>
  </sheetData>
  <sheetProtection/>
  <mergeCells count="7">
    <mergeCell ref="A2:A3"/>
    <mergeCell ref="G2:K2"/>
    <mergeCell ref="B2:C3"/>
    <mergeCell ref="L2:P2"/>
    <mergeCell ref="D2:D3"/>
    <mergeCell ref="E2:E3"/>
    <mergeCell ref="F2:F3"/>
  </mergeCells>
  <printOptions/>
  <pageMargins left="0.48" right="0.47" top="0.34" bottom="0.35" header="0.5118110236220472" footer="0.511811023622047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Admin</cp:lastModifiedBy>
  <cp:lastPrinted>2014-03-19T16:04:21Z</cp:lastPrinted>
  <dcterms:created xsi:type="dcterms:W3CDTF">2013-03-16T12:24:35Z</dcterms:created>
  <dcterms:modified xsi:type="dcterms:W3CDTF">2014-03-25T14:27:35Z</dcterms:modified>
  <cp:category/>
  <cp:version/>
  <cp:contentType/>
  <cp:contentStatus/>
</cp:coreProperties>
</file>