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ас" sheetId="1" r:id="rId1"/>
    <sheet name="6 клас" sheetId="2" r:id="rId2"/>
  </sheets>
  <definedNames/>
  <calcPr fullCalcOnLoad="1"/>
</workbook>
</file>

<file path=xl/sharedStrings.xml><?xml version="1.0" encoding="utf-8"?>
<sst xmlns="http://schemas.openxmlformats.org/spreadsheetml/2006/main" count="644" uniqueCount="337">
  <si>
    <t xml:space="preserve">№ </t>
  </si>
  <si>
    <t xml:space="preserve"> Шифр</t>
  </si>
  <si>
    <t>ПІБ учня</t>
  </si>
  <si>
    <t>Номер навч. закладу</t>
  </si>
  <si>
    <t>ПІБ вчителя</t>
  </si>
  <si>
    <t xml:space="preserve">Завдання </t>
  </si>
  <si>
    <t>Сума</t>
  </si>
  <si>
    <t>Примітка</t>
  </si>
  <si>
    <t xml:space="preserve">Рейтинг </t>
  </si>
  <si>
    <t xml:space="preserve">                                  Результати альтернативної олімпіади з української мови та літератури серед учнів 5-х класів                19 березня 2014 року   заклад "ЗШ і - ІІІ ступенів № 9 ВМР"</t>
  </si>
  <si>
    <t>Члени журі:</t>
  </si>
  <si>
    <t xml:space="preserve">                                  Результати альтернативної олімпіади з української мови та літератури серед учнів 6-х класів                19 березня 2014 року   заклад "ЗШ і - ІІІ ступенів № 9 ВМР"</t>
  </si>
  <si>
    <t>№ 26</t>
  </si>
  <si>
    <t>Хацьола Я.В.</t>
  </si>
  <si>
    <t>П</t>
  </si>
  <si>
    <t>Мацишена Софія Миколаївна</t>
  </si>
  <si>
    <t>№ 33</t>
  </si>
  <si>
    <t>Когут Л.М. Бойко Н.В.</t>
  </si>
  <si>
    <t>Коломієць Каріна Сергіївна</t>
  </si>
  <si>
    <t>№ 12</t>
  </si>
  <si>
    <t>Калашник Ю.П.</t>
  </si>
  <si>
    <t>№11</t>
  </si>
  <si>
    <t>Гладковська Н.В.</t>
  </si>
  <si>
    <t>Капшук Марія Валеріївна</t>
  </si>
  <si>
    <t>№36</t>
  </si>
  <si>
    <t>Алмазова О.Л.</t>
  </si>
  <si>
    <t>Резніченко Анна Володимирівна</t>
  </si>
  <si>
    <t>№3</t>
  </si>
  <si>
    <t>Карпінська О.П.</t>
  </si>
  <si>
    <t>Зарічанська Каріна Олегівна</t>
  </si>
  <si>
    <t>№7</t>
  </si>
  <si>
    <t>Негода В.В.</t>
  </si>
  <si>
    <t>Рой Марія Володимирівна</t>
  </si>
  <si>
    <t>№1</t>
  </si>
  <si>
    <t>Долян Т.А.</t>
  </si>
  <si>
    <t>Парцерняк Катерина Дмитрівна</t>
  </si>
  <si>
    <t>№6</t>
  </si>
  <si>
    <t>Крот Г.О.</t>
  </si>
  <si>
    <t>Шрамко Володимир Вадимович</t>
  </si>
  <si>
    <t>Дельфін</t>
  </si>
  <si>
    <t>Шпак О.В.</t>
  </si>
  <si>
    <t>Мельник Юлія Олександрівна</t>
  </si>
  <si>
    <t>Рубель Г.В.</t>
  </si>
  <si>
    <t>№35</t>
  </si>
  <si>
    <t>Ситник Олександр Володимирович</t>
  </si>
  <si>
    <t>№5</t>
  </si>
  <si>
    <t>Каліцінська Р.О.</t>
  </si>
  <si>
    <t>№29</t>
  </si>
  <si>
    <t>Довгорук Н.А.</t>
  </si>
  <si>
    <t xml:space="preserve">Маліновська Анастасія Андріївна </t>
  </si>
  <si>
    <t>№33</t>
  </si>
  <si>
    <t>Когут Л.М.</t>
  </si>
  <si>
    <t>Рой Вікторія Владиславівна</t>
  </si>
  <si>
    <t>Романенко Анастасія Валеріївна</t>
  </si>
  <si>
    <t>Діденко О.С.</t>
  </si>
  <si>
    <t>Танасійчук Юрій Вадимович</t>
  </si>
  <si>
    <t>№17</t>
  </si>
  <si>
    <t>Ковальчук Л.Е.</t>
  </si>
  <si>
    <t>Савчук Олег Віталійович</t>
  </si>
  <si>
    <t>Сімакова А.П.</t>
  </si>
  <si>
    <t>Барщук Марія Вікторівна</t>
  </si>
  <si>
    <t>Рибак О.В.</t>
  </si>
  <si>
    <t>№18</t>
  </si>
  <si>
    <t>Шеремет Філіп Леонідович</t>
  </si>
  <si>
    <t>№9</t>
  </si>
  <si>
    <t>Сусол Г.М.</t>
  </si>
  <si>
    <t>Грибанов Данило Ігорович</t>
  </si>
  <si>
    <t>Білоконь В.О.</t>
  </si>
  <si>
    <t>Федорович Ілля Олександрович</t>
  </si>
  <si>
    <t>№21</t>
  </si>
  <si>
    <t>Комарчук Г.М.</t>
  </si>
  <si>
    <t>Метет Валерія Володимирівна</t>
  </si>
  <si>
    <t>№2</t>
  </si>
  <si>
    <t>Майданюк О.П.</t>
  </si>
  <si>
    <t>Олексюк Марія Павлівна</t>
  </si>
  <si>
    <t xml:space="preserve">Шаповалова Марія </t>
  </si>
  <si>
    <t>№27</t>
  </si>
  <si>
    <t>Глотова Т.І.</t>
  </si>
  <si>
    <t>№31</t>
  </si>
  <si>
    <t>Кравець М.П.</t>
  </si>
  <si>
    <t>№16</t>
  </si>
  <si>
    <t>Бернацька Н.Д., Книжник О.В.</t>
  </si>
  <si>
    <t>Шевченко Інна Віталіївна</t>
  </si>
  <si>
    <t>№20</t>
  </si>
  <si>
    <t>Ящук Л.Л.</t>
  </si>
  <si>
    <t>Піддубна Тетяна Володимирівна</t>
  </si>
  <si>
    <t>Кривицька Г.В.</t>
  </si>
  <si>
    <t>№13</t>
  </si>
  <si>
    <t>Колч А.Л.</t>
  </si>
  <si>
    <t>Михайлова Ірина Сергіївна</t>
  </si>
  <si>
    <t>Нечаєва Н.С.</t>
  </si>
  <si>
    <t>Мороз Владислава Вячеславівна</t>
  </si>
  <si>
    <t>Мальована Юлія Вікторівна</t>
  </si>
  <si>
    <t>Коломієць Т.А.</t>
  </si>
  <si>
    <t>Кошельник Марія Олександрівна</t>
  </si>
  <si>
    <t>№ 32</t>
  </si>
  <si>
    <t>Боднар Г.О.</t>
  </si>
  <si>
    <t>Царук Регіна Русланівна</t>
  </si>
  <si>
    <t>Данильчук Яна Володимирівна</t>
  </si>
  <si>
    <t>№15</t>
  </si>
  <si>
    <t>Кухарчук О.В.</t>
  </si>
  <si>
    <t>Шаповал Алевтина Романівна</t>
  </si>
  <si>
    <t>Дорожинська О.В.</t>
  </si>
  <si>
    <r>
      <t>Іскусних Дар</t>
    </r>
    <r>
      <rPr>
        <sz val="10"/>
        <rFont val="Arial"/>
        <family val="2"/>
      </rPr>
      <t>'</t>
    </r>
    <r>
      <rPr>
        <sz val="10"/>
        <rFont val="Arial"/>
        <family val="0"/>
      </rPr>
      <t>я Костянтинівна</t>
    </r>
  </si>
  <si>
    <r>
      <t>Троценко Дар</t>
    </r>
    <r>
      <rPr>
        <sz val="10"/>
        <rFont val="Arial"/>
        <family val="2"/>
      </rPr>
      <t>'</t>
    </r>
    <r>
      <rPr>
        <sz val="10"/>
        <rFont val="Arial"/>
        <family val="0"/>
      </rPr>
      <t>я Олегівна</t>
    </r>
  </si>
  <si>
    <r>
      <t>Богоцький Олександр В</t>
    </r>
    <r>
      <rPr>
        <sz val="10"/>
        <rFont val="Arial"/>
        <family val="2"/>
      </rPr>
      <t>'</t>
    </r>
    <r>
      <rPr>
        <sz val="10"/>
        <rFont val="Arial"/>
        <family val="0"/>
      </rPr>
      <t>ячеславович</t>
    </r>
  </si>
  <si>
    <t>Яворська Тетяна Сергіївна</t>
  </si>
  <si>
    <t>Буга Т.І.</t>
  </si>
  <si>
    <t>Малінська Олена Леонідівна</t>
  </si>
  <si>
    <t>№23</t>
  </si>
  <si>
    <t>Форись Г.І.</t>
  </si>
  <si>
    <t>Токар Ростислав Олександрович</t>
  </si>
  <si>
    <t>Шуляк Н.М.</t>
  </si>
  <si>
    <t>Гижко Анна Андріївна</t>
  </si>
  <si>
    <t>Борисова Катерина Олексіївна</t>
  </si>
  <si>
    <t>№4</t>
  </si>
  <si>
    <t>Козак Н.В.</t>
  </si>
  <si>
    <t>Кучерук Анна Олександрівна</t>
  </si>
  <si>
    <t>Ковальська Анна Вікторівна</t>
  </si>
  <si>
    <t>№34</t>
  </si>
  <si>
    <t>Очеретна Т.В.</t>
  </si>
  <si>
    <t>Кушнір Артур Олександрович</t>
  </si>
  <si>
    <t>№30</t>
  </si>
  <si>
    <t>Олійник Г.М.</t>
  </si>
  <si>
    <t>Бабак Ольга Миколаївна</t>
  </si>
  <si>
    <t>№10</t>
  </si>
  <si>
    <t>Левицька Л.В.</t>
  </si>
  <si>
    <t>Кучинський Олександр Юрійович</t>
  </si>
  <si>
    <t>Сарафанюк В.А.</t>
  </si>
  <si>
    <t>Лесько Валерія Олегівна</t>
  </si>
  <si>
    <t>Шкільняк Л.В.</t>
  </si>
  <si>
    <t>Турчина Анна Олександрівна</t>
  </si>
  <si>
    <t>№22</t>
  </si>
  <si>
    <t>Кудина Н.В.</t>
  </si>
  <si>
    <t>Саутіна Даря Андріївна</t>
  </si>
  <si>
    <t>Любчак Наталя Василівна</t>
  </si>
  <si>
    <t>Березовська І.В.</t>
  </si>
  <si>
    <t>Клюка Анна Леонідівна</t>
  </si>
  <si>
    <t>Чумак Юлія Русланівна</t>
  </si>
  <si>
    <t>№8</t>
  </si>
  <si>
    <t>Юрчак А.Л.</t>
  </si>
  <si>
    <t xml:space="preserve">Кулик Ольга </t>
  </si>
  <si>
    <t>№26</t>
  </si>
  <si>
    <t>Рибаченко Вікторія Ігорівна</t>
  </si>
  <si>
    <t>Кушнір О.В.</t>
  </si>
  <si>
    <t>Марценюк Тетяна Юріївна</t>
  </si>
  <si>
    <t>№32</t>
  </si>
  <si>
    <t>Скірська К.П.</t>
  </si>
  <si>
    <t>Безпятко Ольга Анатоліївна</t>
  </si>
  <si>
    <t>№12</t>
  </si>
  <si>
    <t>Безпалько Олена Віталіївна</t>
  </si>
  <si>
    <t xml:space="preserve">№ 8 </t>
  </si>
  <si>
    <t>Моргун Аліна Олександрівна</t>
  </si>
  <si>
    <t>Грот Н.Г.</t>
  </si>
  <si>
    <t>Коновалюк Христина Сергіївна</t>
  </si>
  <si>
    <t>Гуменюк Вікторія Сергіївна</t>
  </si>
  <si>
    <t>Шкалікова Катерина Миколаївна</t>
  </si>
  <si>
    <t>№19</t>
  </si>
  <si>
    <t>Сіваєва Л.П.</t>
  </si>
  <si>
    <t>Балан Юлія Ігорівна</t>
  </si>
  <si>
    <t>Мащенко С.І,</t>
  </si>
  <si>
    <t>Шкляр Аліна Русланівна</t>
  </si>
  <si>
    <t>Булатова Г.П.</t>
  </si>
  <si>
    <t>Савіцька Владислава Володимирівна</t>
  </si>
  <si>
    <t>Мазур Владислав Володимирович</t>
  </si>
  <si>
    <t>Дерик Анастасія Олександрівна</t>
  </si>
  <si>
    <t>Цопа Т.М.</t>
  </si>
  <si>
    <t>Доценко Юлія Кирилівна</t>
  </si>
  <si>
    <t>Примчук Ю.М.</t>
  </si>
  <si>
    <t>Винник Юлія Олегівна</t>
  </si>
  <si>
    <t>Кордон Віталій Володимирович</t>
  </si>
  <si>
    <t>Янощук Л.Л.</t>
  </si>
  <si>
    <t>Гутник Яна Іванівна</t>
  </si>
  <si>
    <t>Паламарчук Вячеслав Олександрович</t>
  </si>
  <si>
    <t>№14</t>
  </si>
  <si>
    <t>Командістова Л.В.</t>
  </si>
  <si>
    <t>Кутова Катерина Олександрівна</t>
  </si>
  <si>
    <t>Кутова Т.Ф,</t>
  </si>
  <si>
    <t>Ш</t>
  </si>
  <si>
    <t>Алабушева Тетяна Денисівна</t>
  </si>
  <si>
    <t>Скольвак О.К.</t>
  </si>
  <si>
    <t>Криштафович Катерина Владиславівна</t>
  </si>
  <si>
    <t>Шаповалюк Л.Ю.</t>
  </si>
  <si>
    <t>Кутна Таїса Василівна</t>
  </si>
  <si>
    <t>Чалюк Андрій Олександрович</t>
  </si>
  <si>
    <t>Старжинська Наталя Олегівна</t>
  </si>
  <si>
    <t>Балугова М.В.</t>
  </si>
  <si>
    <t>Саєнко Євгенія Андріївна</t>
  </si>
  <si>
    <t>Боднар Л.І.</t>
  </si>
  <si>
    <t>Григоренко Марина Володимирівна</t>
  </si>
  <si>
    <t>Колесник О.П.</t>
  </si>
  <si>
    <t>Катрага Катерина Олександрівна</t>
  </si>
  <si>
    <t>Присіч Ігор Ігорович</t>
  </si>
  <si>
    <t>Малера Марк Ігорович</t>
  </si>
  <si>
    <t>Лучицька Т.В.</t>
  </si>
  <si>
    <t>Щербань Юлія Юріївна</t>
  </si>
  <si>
    <r>
      <t>Олійник В</t>
    </r>
    <r>
      <rPr>
        <sz val="10"/>
        <rFont val="Arial"/>
        <family val="2"/>
      </rPr>
      <t>'</t>
    </r>
    <r>
      <rPr>
        <sz val="10"/>
        <rFont val="Arial"/>
        <family val="0"/>
      </rPr>
      <t>ячеслав Віталійович</t>
    </r>
  </si>
  <si>
    <t>Сизонюк Валерія Євгеніївна</t>
  </si>
  <si>
    <t>Конецул Л.М.</t>
  </si>
  <si>
    <t>Месюра Марина Сергіївна</t>
  </si>
  <si>
    <t>Вернигора В.В.</t>
  </si>
  <si>
    <t>Бойчук Віталій Сергійович</t>
  </si>
  <si>
    <t>Пивовар І.Ю.</t>
  </si>
  <si>
    <t>Анділахай Ю.Г.</t>
  </si>
  <si>
    <t>Войтишенко Марія Віталіївна</t>
  </si>
  <si>
    <t>№ 23</t>
  </si>
  <si>
    <t>Вовк Л.О.</t>
  </si>
  <si>
    <t>Колесник Валерія Олександрівна</t>
  </si>
  <si>
    <t>Головчук Л.С.</t>
  </si>
  <si>
    <t>Кравець Анастасія Русланівна</t>
  </si>
  <si>
    <t>Бужак Л.В.</t>
  </si>
  <si>
    <t xml:space="preserve">Левченко Олександр Вікторвич  </t>
  </si>
  <si>
    <t>Довгань Богдана Вікторівна</t>
  </si>
  <si>
    <t>Ярощук Л.Г.</t>
  </si>
  <si>
    <t>Вознюк Наталя Олександрівна</t>
  </si>
  <si>
    <t>Філіпішена А.М.</t>
  </si>
  <si>
    <t>Кліщунова Анастасія Юріївна</t>
  </si>
  <si>
    <t>Шатківська А.І.</t>
  </si>
  <si>
    <t>Берко Вікторія Віталіївна</t>
  </si>
  <si>
    <t>Дзісь Олександра Олегівна</t>
  </si>
  <si>
    <t>Сокур Л.П.</t>
  </si>
  <si>
    <t>Боцюн Олег Андріойвич</t>
  </si>
  <si>
    <t>Ковтонюк Аліна Вікторівна</t>
  </si>
  <si>
    <t>Кунат Анастасія Олексійвна</t>
  </si>
  <si>
    <t>Кривецька Софія Володимирівна</t>
  </si>
  <si>
    <t>Дідик Л.П.</t>
  </si>
  <si>
    <t>Клименко Марія Андріївна</t>
  </si>
  <si>
    <t>Ковальська Поліна Анатоліївна</t>
  </si>
  <si>
    <t>Ракша Ганна Максимівна</t>
  </si>
  <si>
    <t>Мельник Л.М.</t>
  </si>
  <si>
    <t>Симчук Олександра Юріївна</t>
  </si>
  <si>
    <t>Довгань Т.І.</t>
  </si>
  <si>
    <t>Афанасьєва Катерина Олександрівна</t>
  </si>
  <si>
    <t>Юрченко С.В.</t>
  </si>
  <si>
    <t>Стецюк Діана Вікторівна</t>
  </si>
  <si>
    <t>Карпенко Ангеліна Олександрівна</t>
  </si>
  <si>
    <t>Самаруха О.В.</t>
  </si>
  <si>
    <t>Колесник Валерія Любомирівна</t>
  </si>
  <si>
    <t>Довганюк Юрій Михайлович</t>
  </si>
  <si>
    <t>Полубуткіна Ліна Леонідівна</t>
  </si>
  <si>
    <t>Мартинюк І.Д.</t>
  </si>
  <si>
    <t>Гончарук Людмила Геннадіївна</t>
  </si>
  <si>
    <t>Кожарко Ірина Анатоліївна</t>
  </si>
  <si>
    <t>Дахнівська О.Е.</t>
  </si>
  <si>
    <t>Королюк Ольга Олегівна</t>
  </si>
  <si>
    <t>Данильченко Маряна Віталіївна</t>
  </si>
  <si>
    <t>Романович В.М.</t>
  </si>
  <si>
    <t>Рога Ірина Сергіївна</t>
  </si>
  <si>
    <t>Чумарьова С.В.</t>
  </si>
  <si>
    <t>Куца Анастасія Олександрівна</t>
  </si>
  <si>
    <t>Дубенчак О.Б.</t>
  </si>
  <si>
    <t>Волинець І.О.</t>
  </si>
  <si>
    <t>Мовчан Уляна Ігорівна</t>
  </si>
  <si>
    <t>Кляузова Ж.О.</t>
  </si>
  <si>
    <t>Сенелюк Анастасія Сергіївна</t>
  </si>
  <si>
    <t>Чайнюк Н.В.</t>
  </si>
  <si>
    <t>Слічна Лілія Володимирівна</t>
  </si>
  <si>
    <t>Мартинюк М.М.</t>
  </si>
  <si>
    <t>Хохлюк Анна Юріївна</t>
  </si>
  <si>
    <t>Третьякова Л.І.</t>
  </si>
  <si>
    <t>Петрук Петро Сергійович</t>
  </si>
  <si>
    <t>Ленартович Н.А.</t>
  </si>
  <si>
    <t>Харченко Владислав Олександрович</t>
  </si>
  <si>
    <t>Гайдаєнко Л.С.</t>
  </si>
  <si>
    <t>Завальнюк Максим Євгенович</t>
  </si>
  <si>
    <t>Багулова М.В.</t>
  </si>
  <si>
    <t>Насталенко Яна Іванівна</t>
  </si>
  <si>
    <t>Присяжнюк Маргарита Валеріївна</t>
  </si>
  <si>
    <t>Куранова Маргарита Геннадіївна</t>
  </si>
  <si>
    <t>Коваленко Л.В., Самаруха О.В.</t>
  </si>
  <si>
    <t>Черешнева Л.В.</t>
  </si>
  <si>
    <t>Смірнова Юлія Віталіївна</t>
  </si>
  <si>
    <t>Степанчук Юлія Вікторівна</t>
  </si>
  <si>
    <t>Матвійчук Яна Олексіївна</t>
  </si>
  <si>
    <t>Примчук Руслан Юрійович</t>
  </si>
  <si>
    <t>Костунець Л.І.</t>
  </si>
  <si>
    <t>Сапожник Давид Олегович</t>
  </si>
  <si>
    <t>Дембіцька Валерія Василівна</t>
  </si>
  <si>
    <t>Загоруйко Катерина Василівна</t>
  </si>
  <si>
    <t>Безносюк В.В.</t>
  </si>
  <si>
    <t>Лилик Віталій Васильвич</t>
  </si>
  <si>
    <t>Дідик Тетяна Ігорівна</t>
  </si>
  <si>
    <t>Мельничук Іван Олександрович</t>
  </si>
  <si>
    <t>Сокольвак О.К.</t>
  </si>
  <si>
    <t>Богач Анна Іванівна</t>
  </si>
  <si>
    <t>Тельнюк Сніжана Русланівна</t>
  </si>
  <si>
    <t>Гандзейчук Олександра Павлівна</t>
  </si>
  <si>
    <t>№ 4</t>
  </si>
  <si>
    <t>Загребельна Катерина Олександрівна</t>
  </si>
  <si>
    <t>Фют С.В.</t>
  </si>
  <si>
    <t>Номер закладу</t>
  </si>
  <si>
    <t>Дахнівська Ольга Едуардівна - №12</t>
  </si>
  <si>
    <t>Ярощук Людмила Григорівна - №30</t>
  </si>
  <si>
    <t>Рибакова Тетяна Петрівна - №26</t>
  </si>
  <si>
    <t>Анділахай Юлія Георгіївна - №33</t>
  </si>
  <si>
    <t>Чумарьова Світлана Василівна - №29</t>
  </si>
  <si>
    <t>Черешнева Людмила Володимирівна - №27</t>
  </si>
  <si>
    <t>Ленартович Наталія Анатоліївна - №10</t>
  </si>
  <si>
    <t>Діденко Світлана Іванівна  -№32</t>
  </si>
  <si>
    <t>Мартинюк Ірина Дмитрівна - №22</t>
  </si>
  <si>
    <t>Дмитришина Олена Вікторівна - №11</t>
  </si>
  <si>
    <t>Мартинюк Мирослава Миколаївна  -№35</t>
  </si>
  <si>
    <t>Дідик Леся Петрівна - №7</t>
  </si>
  <si>
    <t>Голова журі:</t>
  </si>
  <si>
    <t>Янощук Людмила Леонтіївна - № 15</t>
  </si>
  <si>
    <t>Калашник Таміла Василівна – №31</t>
  </si>
  <si>
    <t>Бужак Ліля Василівна - № 36</t>
  </si>
  <si>
    <t>Примчук  Юрій Миколайович - №30</t>
  </si>
  <si>
    <t>Сусол Галина Миколаївна - №9</t>
  </si>
  <si>
    <t>Кривицька Галина Володимирівна - №5</t>
  </si>
  <si>
    <t>Березовська Ірина Володимирівна - №4</t>
  </si>
  <si>
    <t>Цопа Тетяна Миколаївна - №34</t>
  </si>
  <si>
    <t>Ящук Людмила Леонідівна - №20</t>
  </si>
  <si>
    <t>Колч Алевтина Леонардівна – №13</t>
  </si>
  <si>
    <t>Ящук Світлана Анатоліївна - №2</t>
  </si>
  <si>
    <t>Долян Таїсія  Анатоліївна -  №1</t>
  </si>
  <si>
    <t>Дячук Олена Володимирівна - № 17</t>
  </si>
  <si>
    <t>Форись Галина Іванівна - №23</t>
  </si>
  <si>
    <t>Добера Галина Вікторівна - №3</t>
  </si>
  <si>
    <t>Голова журі:                                               Янощук Людмила Леонтіївна - № 15</t>
  </si>
  <si>
    <t>Шкільняк Ліна Василівна - №6</t>
  </si>
  <si>
    <t>Швець Н.М.</t>
  </si>
  <si>
    <t>Рейтаровська Г.В.</t>
  </si>
  <si>
    <t>Рибакова Т.П.</t>
  </si>
  <si>
    <t>Кудлаєнко Т.Ф,</t>
  </si>
  <si>
    <r>
      <t>Кулібакіна Дар</t>
    </r>
    <r>
      <rPr>
        <sz val="10"/>
        <rFont val="Arial"/>
        <family val="2"/>
      </rPr>
      <t>'</t>
    </r>
    <r>
      <rPr>
        <sz val="10"/>
        <rFont val="Arial"/>
        <family val="0"/>
      </rPr>
      <t>я Андріївна</t>
    </r>
  </si>
  <si>
    <t>Ящук С.А.</t>
  </si>
  <si>
    <t>Гикова Катерина Вікторівна</t>
  </si>
  <si>
    <t>Шалумова Діана Валеріївна</t>
  </si>
  <si>
    <t>Швець Ірина Олегівна</t>
  </si>
  <si>
    <t>Романов Олександр Сергійович</t>
  </si>
  <si>
    <t>Рудик Валентина Олександрівна</t>
  </si>
  <si>
    <t>Розвадівська Катерина Русланівна</t>
  </si>
  <si>
    <r>
      <t>Стукан Дар</t>
    </r>
    <r>
      <rPr>
        <sz val="10"/>
        <rFont val="Arial"/>
        <family val="2"/>
      </rPr>
      <t>'</t>
    </r>
    <r>
      <rPr>
        <sz val="10"/>
        <rFont val="Arial"/>
        <family val="0"/>
      </rPr>
      <t>я Олегівна</t>
    </r>
  </si>
  <si>
    <t>Дзюба Дар'я Анатоліївна</t>
  </si>
  <si>
    <t>Сербінович Світалана Ростиславівна</t>
  </si>
  <si>
    <t>Дяконова Л.І.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</si>
</sst>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28" borderId="6" applyNumberFormat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7" applyNumberFormat="0" applyFill="0" applyAlignment="0" applyProtection="0"/>
    <xf numFmtId="0" fontId="37" fillId="30" borderId="0" applyNumberFormat="0" applyBorder="0" applyAlignment="0" applyProtection="0"/>
    <xf numFmtId="0" fontId="0" fillId="31" borderId="8" applyNumberFormat="0" applyFont="0" applyAlignment="0" applyProtection="0"/>
    <xf numFmtId="0" fontId="38" fillId="29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left" wrapText="1"/>
    </xf>
    <xf numFmtId="0" fontId="0" fillId="0" borderId="12" xfId="0" applyBorder="1" applyAlignment="1">
      <alignment vertical="justify"/>
    </xf>
    <xf numFmtId="0" fontId="0" fillId="0" borderId="12" xfId="0" applyBorder="1" applyAlignment="1">
      <alignment horizontal="center" vertical="justify"/>
    </xf>
    <xf numFmtId="0" fontId="0" fillId="0" borderId="12" xfId="0" applyBorder="1" applyAlignment="1">
      <alignment horizontal="left" vertical="justify"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6" fillId="0" borderId="14" xfId="0" applyFont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2" xfId="0" applyNumberFormat="1" applyFill="1" applyBorder="1" applyAlignment="1">
      <alignment horizontal="left"/>
    </xf>
    <xf numFmtId="0" fontId="0" fillId="0" borderId="12" xfId="0" applyNumberFormat="1" applyBorder="1" applyAlignment="1">
      <alignment horizontal="left" vertical="justify"/>
    </xf>
    <xf numFmtId="0" fontId="0" fillId="0" borderId="14" xfId="0" applyNumberForma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2"/>
    </xf>
    <xf numFmtId="0" fontId="0" fillId="0" borderId="12" xfId="0" applyBorder="1" applyAlignment="1">
      <alignment horizontal="left" vertical="justify" wrapText="1"/>
    </xf>
    <xf numFmtId="0" fontId="0" fillId="0" borderId="13" xfId="0" applyNumberFormat="1" applyBorder="1" applyAlignment="1">
      <alignment horizontal="left" vertical="justify"/>
    </xf>
    <xf numFmtId="0" fontId="0" fillId="0" borderId="12" xfId="0" applyFill="1" applyBorder="1" applyAlignment="1">
      <alignment/>
    </xf>
    <xf numFmtId="0" fontId="0" fillId="0" borderId="13" xfId="0" applyNumberFormat="1" applyFill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PageLayoutView="0" workbookViewId="0" topLeftCell="A46">
      <selection activeCell="F55" sqref="F55"/>
    </sheetView>
  </sheetViews>
  <sheetFormatPr defaultColWidth="9.140625" defaultRowHeight="12.75"/>
  <cols>
    <col min="1" max="1" width="4.7109375" style="0" customWidth="1"/>
    <col min="2" max="2" width="2.57421875" style="0" customWidth="1"/>
    <col min="3" max="3" width="4.421875" style="0" customWidth="1"/>
    <col min="4" max="4" width="33.28125" style="0" customWidth="1"/>
    <col min="5" max="5" width="10.57421875" style="0" customWidth="1"/>
    <col min="6" max="6" width="17.140625" style="0" customWidth="1"/>
    <col min="7" max="11" width="4.7109375" style="0" customWidth="1"/>
    <col min="12" max="12" width="5.7109375" style="0" customWidth="1"/>
    <col min="13" max="13" width="9.421875" style="0" customWidth="1"/>
    <col min="14" max="14" width="11.140625" style="0" customWidth="1"/>
  </cols>
  <sheetData>
    <row r="1" spans="1:19" ht="15.7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4"/>
    </row>
    <row r="2" spans="1:14" ht="12.75">
      <c r="A2" s="39" t="s">
        <v>0</v>
      </c>
      <c r="B2" s="44" t="s">
        <v>1</v>
      </c>
      <c r="C2" s="45"/>
      <c r="D2" s="39" t="s">
        <v>2</v>
      </c>
      <c r="E2" s="48" t="s">
        <v>290</v>
      </c>
      <c r="F2" s="39" t="s">
        <v>4</v>
      </c>
      <c r="G2" s="41" t="s">
        <v>5</v>
      </c>
      <c r="H2" s="42"/>
      <c r="I2" s="42"/>
      <c r="J2" s="42"/>
      <c r="K2" s="43"/>
      <c r="L2" s="6" t="s">
        <v>6</v>
      </c>
      <c r="M2" s="7" t="s">
        <v>8</v>
      </c>
      <c r="N2" s="16" t="s">
        <v>7</v>
      </c>
    </row>
    <row r="3" spans="1:14" ht="12.75">
      <c r="A3" s="40"/>
      <c r="B3" s="46"/>
      <c r="C3" s="47"/>
      <c r="D3" s="40"/>
      <c r="E3" s="49"/>
      <c r="F3" s="40"/>
      <c r="G3" s="8">
        <v>1</v>
      </c>
      <c r="H3" s="8">
        <v>2</v>
      </c>
      <c r="I3" s="8">
        <v>3</v>
      </c>
      <c r="J3" s="8">
        <v>4</v>
      </c>
      <c r="K3" s="8">
        <v>5</v>
      </c>
      <c r="L3" s="6"/>
      <c r="M3" s="7"/>
      <c r="N3" s="13"/>
    </row>
    <row r="4" spans="1:14" ht="12.75">
      <c r="A4" s="9">
        <v>1</v>
      </c>
      <c r="B4" s="10" t="s">
        <v>14</v>
      </c>
      <c r="C4" s="10">
        <v>30</v>
      </c>
      <c r="D4" s="11" t="s">
        <v>121</v>
      </c>
      <c r="E4" s="27" t="s">
        <v>122</v>
      </c>
      <c r="F4" s="12" t="s">
        <v>123</v>
      </c>
      <c r="G4" s="9">
        <v>6</v>
      </c>
      <c r="H4" s="9">
        <v>9</v>
      </c>
      <c r="I4" s="9">
        <v>11.5</v>
      </c>
      <c r="J4" s="9">
        <v>4</v>
      </c>
      <c r="K4" s="9">
        <v>11</v>
      </c>
      <c r="L4" s="9">
        <f aca="true" t="shared" si="0" ref="L4:L35">SUM(G4:K4)</f>
        <v>41.5</v>
      </c>
      <c r="M4" s="13"/>
      <c r="N4" s="13"/>
    </row>
    <row r="5" spans="1:14" ht="12.75">
      <c r="A5" s="9">
        <v>2</v>
      </c>
      <c r="B5" s="10" t="s">
        <v>14</v>
      </c>
      <c r="C5" s="10">
        <v>17</v>
      </c>
      <c r="D5" s="13" t="s">
        <v>145</v>
      </c>
      <c r="E5" s="28" t="s">
        <v>146</v>
      </c>
      <c r="F5" s="14" t="s">
        <v>147</v>
      </c>
      <c r="G5" s="9">
        <v>6</v>
      </c>
      <c r="H5" s="9">
        <v>9</v>
      </c>
      <c r="I5" s="9">
        <v>8.5</v>
      </c>
      <c r="J5" s="9">
        <v>4</v>
      </c>
      <c r="K5" s="9">
        <v>12</v>
      </c>
      <c r="L5" s="9">
        <f t="shared" si="0"/>
        <v>39.5</v>
      </c>
      <c r="M5" s="13"/>
      <c r="N5" s="13"/>
    </row>
    <row r="6" spans="1:14" ht="12.75">
      <c r="A6" s="9">
        <v>3</v>
      </c>
      <c r="B6" s="10" t="s">
        <v>14</v>
      </c>
      <c r="C6" s="10">
        <v>42</v>
      </c>
      <c r="D6" s="13" t="s">
        <v>94</v>
      </c>
      <c r="E6" s="28" t="s">
        <v>146</v>
      </c>
      <c r="F6" s="14" t="s">
        <v>96</v>
      </c>
      <c r="G6" s="9">
        <v>6</v>
      </c>
      <c r="H6" s="9">
        <v>9</v>
      </c>
      <c r="I6" s="9">
        <v>11</v>
      </c>
      <c r="J6" s="9">
        <v>4</v>
      </c>
      <c r="K6" s="9">
        <v>9</v>
      </c>
      <c r="L6" s="9">
        <f t="shared" si="0"/>
        <v>39</v>
      </c>
      <c r="M6" s="13"/>
      <c r="N6" s="13"/>
    </row>
    <row r="7" spans="1:14" ht="12.75">
      <c r="A7" s="9">
        <v>4</v>
      </c>
      <c r="B7" s="10" t="s">
        <v>14</v>
      </c>
      <c r="C7" s="10">
        <v>67</v>
      </c>
      <c r="D7" s="13" t="s">
        <v>32</v>
      </c>
      <c r="E7" s="28" t="s">
        <v>33</v>
      </c>
      <c r="F7" s="14" t="s">
        <v>34</v>
      </c>
      <c r="G7" s="9">
        <v>5</v>
      </c>
      <c r="H7" s="9">
        <v>9</v>
      </c>
      <c r="I7" s="9">
        <v>10</v>
      </c>
      <c r="J7" s="9">
        <v>4</v>
      </c>
      <c r="K7" s="9">
        <v>10</v>
      </c>
      <c r="L7" s="9">
        <f t="shared" si="0"/>
        <v>38</v>
      </c>
      <c r="M7" s="13"/>
      <c r="N7" s="13"/>
    </row>
    <row r="8" spans="1:14" ht="12.75">
      <c r="A8" s="9">
        <v>5</v>
      </c>
      <c r="B8" s="10" t="s">
        <v>14</v>
      </c>
      <c r="C8" s="10">
        <v>60</v>
      </c>
      <c r="D8" s="13" t="s">
        <v>52</v>
      </c>
      <c r="E8" s="28" t="s">
        <v>24</v>
      </c>
      <c r="F8" s="14" t="s">
        <v>25</v>
      </c>
      <c r="G8" s="9">
        <v>6</v>
      </c>
      <c r="H8" s="9">
        <v>8</v>
      </c>
      <c r="I8" s="9">
        <v>11</v>
      </c>
      <c r="J8" s="9">
        <v>4</v>
      </c>
      <c r="K8" s="9">
        <v>9</v>
      </c>
      <c r="L8" s="9">
        <f t="shared" si="0"/>
        <v>38</v>
      </c>
      <c r="M8" s="13"/>
      <c r="N8" s="13"/>
    </row>
    <row r="9" spans="1:14" ht="12.75">
      <c r="A9" s="9">
        <v>6</v>
      </c>
      <c r="B9" s="10" t="s">
        <v>14</v>
      </c>
      <c r="C9" s="10">
        <v>6</v>
      </c>
      <c r="D9" s="13" t="s">
        <v>167</v>
      </c>
      <c r="E9" s="28" t="s">
        <v>122</v>
      </c>
      <c r="F9" s="14" t="s">
        <v>168</v>
      </c>
      <c r="G9" s="9">
        <v>6</v>
      </c>
      <c r="H9" s="9">
        <v>9</v>
      </c>
      <c r="I9" s="9">
        <v>8</v>
      </c>
      <c r="J9" s="9">
        <v>4</v>
      </c>
      <c r="K9" s="9">
        <v>11</v>
      </c>
      <c r="L9" s="9">
        <f t="shared" si="0"/>
        <v>38</v>
      </c>
      <c r="M9" s="13"/>
      <c r="N9" s="13"/>
    </row>
    <row r="10" spans="1:14" ht="12.75">
      <c r="A10" s="9">
        <v>7</v>
      </c>
      <c r="B10" s="10" t="s">
        <v>14</v>
      </c>
      <c r="C10" s="10">
        <v>27</v>
      </c>
      <c r="D10" s="13" t="s">
        <v>127</v>
      </c>
      <c r="E10" s="28" t="s">
        <v>109</v>
      </c>
      <c r="F10" s="14" t="s">
        <v>128</v>
      </c>
      <c r="G10" s="25">
        <v>5</v>
      </c>
      <c r="H10" s="25">
        <v>8</v>
      </c>
      <c r="I10" s="25">
        <v>9.5</v>
      </c>
      <c r="J10" s="25">
        <v>4</v>
      </c>
      <c r="K10" s="25">
        <v>11</v>
      </c>
      <c r="L10" s="9">
        <f t="shared" si="0"/>
        <v>37.5</v>
      </c>
      <c r="M10" s="13"/>
      <c r="N10" s="13"/>
    </row>
    <row r="11" spans="1:14" ht="12.75">
      <c r="A11" s="9">
        <v>8</v>
      </c>
      <c r="B11" s="10" t="s">
        <v>14</v>
      </c>
      <c r="C11" s="10">
        <v>50</v>
      </c>
      <c r="D11" s="13" t="s">
        <v>74</v>
      </c>
      <c r="E11" s="28" t="s">
        <v>76</v>
      </c>
      <c r="F11" s="14" t="s">
        <v>77</v>
      </c>
      <c r="G11" s="9">
        <v>5</v>
      </c>
      <c r="H11" s="9">
        <v>9</v>
      </c>
      <c r="I11" s="9">
        <v>9</v>
      </c>
      <c r="J11" s="9">
        <v>4</v>
      </c>
      <c r="K11" s="9">
        <v>10</v>
      </c>
      <c r="L11" s="9">
        <f t="shared" si="0"/>
        <v>37</v>
      </c>
      <c r="M11" s="13"/>
      <c r="N11" s="13"/>
    </row>
    <row r="12" spans="1:14" ht="12.75">
      <c r="A12" s="9">
        <v>9</v>
      </c>
      <c r="B12" s="10" t="s">
        <v>14</v>
      </c>
      <c r="C12" s="10">
        <v>36</v>
      </c>
      <c r="D12" s="13" t="s">
        <v>108</v>
      </c>
      <c r="E12" s="28" t="s">
        <v>109</v>
      </c>
      <c r="F12" s="14" t="s">
        <v>110</v>
      </c>
      <c r="G12" s="9">
        <v>6</v>
      </c>
      <c r="H12" s="9">
        <v>7</v>
      </c>
      <c r="I12" s="9">
        <v>9</v>
      </c>
      <c r="J12" s="9">
        <v>4</v>
      </c>
      <c r="K12" s="9">
        <v>11</v>
      </c>
      <c r="L12" s="9">
        <f t="shared" si="0"/>
        <v>37</v>
      </c>
      <c r="M12" s="13"/>
      <c r="N12" s="13"/>
    </row>
    <row r="13" spans="1:14" ht="12.75">
      <c r="A13" s="9">
        <v>10</v>
      </c>
      <c r="B13" s="10" t="s">
        <v>14</v>
      </c>
      <c r="C13" s="10">
        <v>20</v>
      </c>
      <c r="D13" s="22" t="s">
        <v>150</v>
      </c>
      <c r="E13" s="29" t="s">
        <v>151</v>
      </c>
      <c r="F13" s="24" t="s">
        <v>140</v>
      </c>
      <c r="G13" s="9">
        <v>6</v>
      </c>
      <c r="H13" s="9">
        <v>9</v>
      </c>
      <c r="I13" s="9">
        <v>9</v>
      </c>
      <c r="J13" s="9">
        <v>4</v>
      </c>
      <c r="K13" s="9">
        <v>9</v>
      </c>
      <c r="L13" s="9">
        <f t="shared" si="0"/>
        <v>37</v>
      </c>
      <c r="M13" s="13"/>
      <c r="N13" s="13"/>
    </row>
    <row r="14" spans="1:14" ht="12.75">
      <c r="A14" s="9">
        <v>11</v>
      </c>
      <c r="B14" s="10" t="s">
        <v>14</v>
      </c>
      <c r="C14" s="10">
        <v>15</v>
      </c>
      <c r="D14" s="13" t="s">
        <v>152</v>
      </c>
      <c r="E14" s="28" t="s">
        <v>76</v>
      </c>
      <c r="F14" s="14" t="s">
        <v>153</v>
      </c>
      <c r="G14" s="9">
        <v>6</v>
      </c>
      <c r="H14" s="9">
        <v>9</v>
      </c>
      <c r="I14" s="9">
        <v>11.5</v>
      </c>
      <c r="J14" s="9">
        <v>2</v>
      </c>
      <c r="K14" s="9">
        <v>8</v>
      </c>
      <c r="L14" s="9">
        <f t="shared" si="0"/>
        <v>36.5</v>
      </c>
      <c r="M14" s="13"/>
      <c r="N14" s="13"/>
    </row>
    <row r="15" spans="1:14" ht="12.75">
      <c r="A15" s="9">
        <v>12</v>
      </c>
      <c r="B15" s="10" t="s">
        <v>14</v>
      </c>
      <c r="C15" s="10">
        <v>68</v>
      </c>
      <c r="D15" s="13" t="s">
        <v>29</v>
      </c>
      <c r="E15" s="28" t="s">
        <v>30</v>
      </c>
      <c r="F15" s="14" t="s">
        <v>31</v>
      </c>
      <c r="G15" s="26">
        <v>6</v>
      </c>
      <c r="H15" s="26">
        <v>8</v>
      </c>
      <c r="I15" s="26">
        <v>9</v>
      </c>
      <c r="J15" s="26">
        <v>4</v>
      </c>
      <c r="K15" s="26">
        <v>9</v>
      </c>
      <c r="L15" s="9">
        <f t="shared" si="0"/>
        <v>36</v>
      </c>
      <c r="M15" s="13"/>
      <c r="N15" s="13"/>
    </row>
    <row r="16" spans="1:14" ht="12.75">
      <c r="A16" s="9">
        <v>13</v>
      </c>
      <c r="B16" s="10" t="s">
        <v>14</v>
      </c>
      <c r="C16" s="10">
        <v>57</v>
      </c>
      <c r="D16" s="13" t="s">
        <v>58</v>
      </c>
      <c r="E16" s="28" t="s">
        <v>36</v>
      </c>
      <c r="F16" s="14" t="s">
        <v>59</v>
      </c>
      <c r="G16" s="9">
        <v>6</v>
      </c>
      <c r="H16" s="9">
        <v>8</v>
      </c>
      <c r="I16" s="9">
        <v>10</v>
      </c>
      <c r="J16" s="9">
        <v>4</v>
      </c>
      <c r="K16" s="9">
        <v>8</v>
      </c>
      <c r="L16" s="9">
        <f t="shared" si="0"/>
        <v>36</v>
      </c>
      <c r="M16" s="13"/>
      <c r="N16" s="13"/>
    </row>
    <row r="17" spans="1:14" ht="12.75">
      <c r="A17" s="9">
        <v>14</v>
      </c>
      <c r="B17" s="10" t="s">
        <v>14</v>
      </c>
      <c r="C17" s="10">
        <v>44</v>
      </c>
      <c r="D17" s="13" t="s">
        <v>89</v>
      </c>
      <c r="E17" s="28" t="s">
        <v>33</v>
      </c>
      <c r="F17" s="14" t="s">
        <v>90</v>
      </c>
      <c r="G17" s="9">
        <v>6</v>
      </c>
      <c r="H17" s="9">
        <v>8</v>
      </c>
      <c r="I17" s="9">
        <v>11</v>
      </c>
      <c r="J17" s="9">
        <v>4</v>
      </c>
      <c r="K17" s="9">
        <v>7</v>
      </c>
      <c r="L17" s="9">
        <f t="shared" si="0"/>
        <v>36</v>
      </c>
      <c r="M17" s="13"/>
      <c r="N17" s="13"/>
    </row>
    <row r="18" spans="1:14" ht="12.75">
      <c r="A18" s="9">
        <v>15</v>
      </c>
      <c r="B18" s="10" t="s">
        <v>14</v>
      </c>
      <c r="C18" s="10">
        <v>41</v>
      </c>
      <c r="D18" s="13" t="s">
        <v>97</v>
      </c>
      <c r="E18" s="28" t="s">
        <v>87</v>
      </c>
      <c r="F18" s="14" t="s">
        <v>88</v>
      </c>
      <c r="G18" s="9">
        <v>6</v>
      </c>
      <c r="H18" s="9">
        <v>6</v>
      </c>
      <c r="I18" s="9">
        <v>10</v>
      </c>
      <c r="J18" s="9">
        <v>4</v>
      </c>
      <c r="K18" s="9">
        <v>10</v>
      </c>
      <c r="L18" s="9">
        <f t="shared" si="0"/>
        <v>36</v>
      </c>
      <c r="M18" s="13"/>
      <c r="N18" s="13"/>
    </row>
    <row r="19" spans="1:14" ht="12.75">
      <c r="A19" s="9">
        <v>16</v>
      </c>
      <c r="B19" s="10" t="s">
        <v>14</v>
      </c>
      <c r="C19" s="10">
        <v>34</v>
      </c>
      <c r="D19" s="13" t="s">
        <v>113</v>
      </c>
      <c r="E19" s="28" t="s">
        <v>30</v>
      </c>
      <c r="F19" s="14" t="s">
        <v>31</v>
      </c>
      <c r="G19" s="9">
        <v>5</v>
      </c>
      <c r="H19" s="9">
        <v>8</v>
      </c>
      <c r="I19" s="9">
        <v>12</v>
      </c>
      <c r="J19" s="9">
        <v>4</v>
      </c>
      <c r="K19" s="9">
        <v>7</v>
      </c>
      <c r="L19" s="9">
        <f t="shared" si="0"/>
        <v>36</v>
      </c>
      <c r="M19" s="13"/>
      <c r="N19" s="13"/>
    </row>
    <row r="20" spans="1:14" ht="12.75">
      <c r="A20" s="9">
        <v>17</v>
      </c>
      <c r="B20" s="10" t="s">
        <v>14</v>
      </c>
      <c r="C20" s="10">
        <v>33</v>
      </c>
      <c r="D20" s="13" t="s">
        <v>114</v>
      </c>
      <c r="E20" s="28" t="s">
        <v>115</v>
      </c>
      <c r="F20" s="14" t="s">
        <v>116</v>
      </c>
      <c r="G20" s="9">
        <v>6</v>
      </c>
      <c r="H20" s="9">
        <v>9</v>
      </c>
      <c r="I20" s="9">
        <v>8</v>
      </c>
      <c r="J20" s="9">
        <v>4</v>
      </c>
      <c r="K20" s="9">
        <v>9</v>
      </c>
      <c r="L20" s="9">
        <f t="shared" si="0"/>
        <v>36</v>
      </c>
      <c r="M20" s="13"/>
      <c r="N20" s="13"/>
    </row>
    <row r="21" spans="1:14" ht="12.75">
      <c r="A21" s="9">
        <v>18</v>
      </c>
      <c r="B21" s="10" t="s">
        <v>14</v>
      </c>
      <c r="C21" s="10">
        <v>32</v>
      </c>
      <c r="D21" s="13" t="s">
        <v>117</v>
      </c>
      <c r="E21" s="28" t="s">
        <v>64</v>
      </c>
      <c r="F21" s="14" t="s">
        <v>65</v>
      </c>
      <c r="G21" s="9">
        <v>6</v>
      </c>
      <c r="H21" s="9">
        <v>9</v>
      </c>
      <c r="I21" s="9">
        <v>10</v>
      </c>
      <c r="J21" s="9">
        <v>4</v>
      </c>
      <c r="K21" s="9">
        <v>7</v>
      </c>
      <c r="L21" s="9">
        <f t="shared" si="0"/>
        <v>36</v>
      </c>
      <c r="M21" s="13"/>
      <c r="N21" s="13"/>
    </row>
    <row r="22" spans="1:14" ht="12.75">
      <c r="A22" s="9">
        <v>19</v>
      </c>
      <c r="B22" s="10" t="s">
        <v>14</v>
      </c>
      <c r="C22" s="10">
        <v>23</v>
      </c>
      <c r="D22" s="13" t="s">
        <v>135</v>
      </c>
      <c r="E22" s="28" t="s">
        <v>115</v>
      </c>
      <c r="F22" s="14" t="s">
        <v>136</v>
      </c>
      <c r="G22" s="9">
        <v>6</v>
      </c>
      <c r="H22" s="9">
        <v>8</v>
      </c>
      <c r="I22" s="9">
        <v>10</v>
      </c>
      <c r="J22" s="9">
        <v>4</v>
      </c>
      <c r="K22" s="9">
        <v>8</v>
      </c>
      <c r="L22" s="9">
        <f t="shared" si="0"/>
        <v>36</v>
      </c>
      <c r="M22" s="13"/>
      <c r="N22" s="13"/>
    </row>
    <row r="23" spans="1:14" ht="12.75">
      <c r="A23" s="9">
        <v>20</v>
      </c>
      <c r="B23" s="10" t="s">
        <v>14</v>
      </c>
      <c r="C23" s="10">
        <v>21</v>
      </c>
      <c r="D23" s="13" t="s">
        <v>138</v>
      </c>
      <c r="E23" s="28" t="s">
        <v>139</v>
      </c>
      <c r="F23" s="14" t="s">
        <v>140</v>
      </c>
      <c r="G23" s="9">
        <v>5</v>
      </c>
      <c r="H23" s="9">
        <v>6</v>
      </c>
      <c r="I23" s="9">
        <v>11</v>
      </c>
      <c r="J23" s="9">
        <v>4</v>
      </c>
      <c r="K23" s="9">
        <v>10</v>
      </c>
      <c r="L23" s="9">
        <f t="shared" si="0"/>
        <v>36</v>
      </c>
      <c r="M23" s="13"/>
      <c r="N23" s="13"/>
    </row>
    <row r="24" spans="1:14" ht="12.75">
      <c r="A24" s="9">
        <v>21</v>
      </c>
      <c r="B24" s="10" t="s">
        <v>14</v>
      </c>
      <c r="C24" s="10">
        <v>7</v>
      </c>
      <c r="D24" s="13" t="s">
        <v>165</v>
      </c>
      <c r="E24" s="28" t="s">
        <v>119</v>
      </c>
      <c r="F24" s="14" t="s">
        <v>166</v>
      </c>
      <c r="G24" s="9">
        <v>6</v>
      </c>
      <c r="H24" s="9">
        <v>8</v>
      </c>
      <c r="I24" s="9">
        <v>10</v>
      </c>
      <c r="J24" s="9">
        <v>4</v>
      </c>
      <c r="K24" s="9">
        <v>8</v>
      </c>
      <c r="L24" s="9">
        <f t="shared" si="0"/>
        <v>36</v>
      </c>
      <c r="M24" s="13"/>
      <c r="N24" s="13"/>
    </row>
    <row r="25" spans="1:14" ht="12.75">
      <c r="A25" s="9">
        <v>22</v>
      </c>
      <c r="B25" s="10" t="s">
        <v>14</v>
      </c>
      <c r="C25" s="10">
        <v>26</v>
      </c>
      <c r="D25" s="13" t="s">
        <v>129</v>
      </c>
      <c r="E25" s="28" t="s">
        <v>36</v>
      </c>
      <c r="F25" s="14" t="s">
        <v>130</v>
      </c>
      <c r="G25" s="9">
        <v>6</v>
      </c>
      <c r="H25" s="9">
        <v>5</v>
      </c>
      <c r="I25" s="9">
        <v>11.5</v>
      </c>
      <c r="J25" s="9">
        <v>4</v>
      </c>
      <c r="K25" s="9">
        <v>9</v>
      </c>
      <c r="L25" s="9">
        <f t="shared" si="0"/>
        <v>35.5</v>
      </c>
      <c r="M25" s="13"/>
      <c r="N25" s="13"/>
    </row>
    <row r="26" spans="1:14" ht="12.75">
      <c r="A26" s="9">
        <v>23</v>
      </c>
      <c r="B26" s="10" t="s">
        <v>14</v>
      </c>
      <c r="C26" s="10">
        <v>61</v>
      </c>
      <c r="D26" s="10" t="s">
        <v>49</v>
      </c>
      <c r="E26" s="28" t="s">
        <v>50</v>
      </c>
      <c r="F26" s="14" t="s">
        <v>51</v>
      </c>
      <c r="G26" s="9">
        <v>6</v>
      </c>
      <c r="H26" s="9">
        <v>8</v>
      </c>
      <c r="I26" s="9">
        <v>7</v>
      </c>
      <c r="J26" s="9">
        <v>4</v>
      </c>
      <c r="K26" s="9">
        <v>10</v>
      </c>
      <c r="L26" s="9">
        <f t="shared" si="0"/>
        <v>35</v>
      </c>
      <c r="M26" s="13"/>
      <c r="N26" s="13"/>
    </row>
    <row r="27" spans="1:14" ht="12.75">
      <c r="A27" s="9">
        <v>24</v>
      </c>
      <c r="B27" s="10" t="s">
        <v>14</v>
      </c>
      <c r="C27" s="10">
        <v>56</v>
      </c>
      <c r="D27" s="13" t="s">
        <v>60</v>
      </c>
      <c r="E27" s="28" t="s">
        <v>43</v>
      </c>
      <c r="F27" s="14" t="s">
        <v>61</v>
      </c>
      <c r="G27" s="9">
        <v>6</v>
      </c>
      <c r="H27" s="9">
        <v>8</v>
      </c>
      <c r="I27" s="9">
        <v>11</v>
      </c>
      <c r="J27" s="9">
        <v>4</v>
      </c>
      <c r="K27" s="9">
        <v>6</v>
      </c>
      <c r="L27" s="9">
        <f t="shared" si="0"/>
        <v>35</v>
      </c>
      <c r="M27" s="13"/>
      <c r="N27" s="13"/>
    </row>
    <row r="28" spans="1:14" ht="12.75">
      <c r="A28" s="9">
        <v>25</v>
      </c>
      <c r="B28" s="10" t="s">
        <v>14</v>
      </c>
      <c r="C28" s="10">
        <v>28</v>
      </c>
      <c r="D28" s="13" t="s">
        <v>325</v>
      </c>
      <c r="E28" s="28" t="s">
        <v>30</v>
      </c>
      <c r="F28" s="14" t="s">
        <v>324</v>
      </c>
      <c r="G28" s="9">
        <v>6</v>
      </c>
      <c r="H28" s="9">
        <v>8</v>
      </c>
      <c r="I28" s="9">
        <v>9</v>
      </c>
      <c r="J28" s="9">
        <v>4</v>
      </c>
      <c r="K28" s="9">
        <v>8</v>
      </c>
      <c r="L28" s="9">
        <f t="shared" si="0"/>
        <v>35</v>
      </c>
      <c r="M28" s="13"/>
      <c r="N28" s="13"/>
    </row>
    <row r="29" spans="1:14" ht="12.75">
      <c r="A29" s="9">
        <v>26</v>
      </c>
      <c r="B29" s="10" t="s">
        <v>14</v>
      </c>
      <c r="C29" s="10">
        <v>12</v>
      </c>
      <c r="D29" s="13" t="s">
        <v>156</v>
      </c>
      <c r="E29" s="28" t="s">
        <v>157</v>
      </c>
      <c r="F29" s="14" t="s">
        <v>158</v>
      </c>
      <c r="G29" s="9">
        <v>6</v>
      </c>
      <c r="H29" s="9">
        <v>8</v>
      </c>
      <c r="I29" s="9">
        <v>6</v>
      </c>
      <c r="J29" s="9">
        <v>4</v>
      </c>
      <c r="K29" s="9">
        <v>11</v>
      </c>
      <c r="L29" s="9">
        <f t="shared" si="0"/>
        <v>35</v>
      </c>
      <c r="M29" s="13"/>
      <c r="N29" s="13"/>
    </row>
    <row r="30" spans="1:14" ht="12.75">
      <c r="A30" s="9">
        <v>27</v>
      </c>
      <c r="B30" s="10" t="s">
        <v>14</v>
      </c>
      <c r="C30" s="10">
        <v>9</v>
      </c>
      <c r="D30" s="13" t="s">
        <v>161</v>
      </c>
      <c r="E30" s="28" t="s">
        <v>33</v>
      </c>
      <c r="F30" s="14" t="s">
        <v>162</v>
      </c>
      <c r="G30" s="9">
        <v>5</v>
      </c>
      <c r="H30" s="9">
        <v>8</v>
      </c>
      <c r="I30" s="9">
        <v>11</v>
      </c>
      <c r="J30" s="9">
        <v>4</v>
      </c>
      <c r="K30" s="9">
        <v>7</v>
      </c>
      <c r="L30" s="9">
        <f t="shared" si="0"/>
        <v>35</v>
      </c>
      <c r="M30" s="13"/>
      <c r="N30" s="13"/>
    </row>
    <row r="31" spans="1:14" ht="12.75">
      <c r="A31" s="9">
        <v>28</v>
      </c>
      <c r="B31" s="10" t="s">
        <v>14</v>
      </c>
      <c r="C31" s="10">
        <v>55</v>
      </c>
      <c r="D31" s="13" t="s">
        <v>104</v>
      </c>
      <c r="E31" s="28" t="s">
        <v>62</v>
      </c>
      <c r="F31" s="14" t="s">
        <v>336</v>
      </c>
      <c r="G31" s="9">
        <v>6</v>
      </c>
      <c r="H31" s="9">
        <v>9</v>
      </c>
      <c r="I31" s="9">
        <v>8.5</v>
      </c>
      <c r="J31" s="9">
        <v>4</v>
      </c>
      <c r="K31" s="9">
        <v>7</v>
      </c>
      <c r="L31" s="9">
        <f t="shared" si="0"/>
        <v>34.5</v>
      </c>
      <c r="M31" s="13"/>
      <c r="N31" s="13"/>
    </row>
    <row r="32" spans="1:14" ht="12.75">
      <c r="A32" s="9">
        <v>29</v>
      </c>
      <c r="B32" s="10" t="s">
        <v>14</v>
      </c>
      <c r="C32" s="10">
        <v>13</v>
      </c>
      <c r="D32" s="13" t="s">
        <v>155</v>
      </c>
      <c r="E32" s="28" t="s">
        <v>33</v>
      </c>
      <c r="F32" s="14" t="s">
        <v>90</v>
      </c>
      <c r="G32" s="9">
        <v>6</v>
      </c>
      <c r="H32" s="9">
        <v>6</v>
      </c>
      <c r="I32" s="9">
        <v>9.5</v>
      </c>
      <c r="J32" s="9">
        <v>4</v>
      </c>
      <c r="K32" s="9">
        <v>9</v>
      </c>
      <c r="L32" s="9">
        <f t="shared" si="0"/>
        <v>34.5</v>
      </c>
      <c r="M32" s="13"/>
      <c r="N32" s="13"/>
    </row>
    <row r="33" spans="1:14" ht="12.75">
      <c r="A33" s="9">
        <v>30</v>
      </c>
      <c r="B33" s="10" t="s">
        <v>14</v>
      </c>
      <c r="C33" s="10">
        <v>11</v>
      </c>
      <c r="D33" s="13" t="s">
        <v>159</v>
      </c>
      <c r="E33" s="28" t="s">
        <v>72</v>
      </c>
      <c r="F33" s="14" t="s">
        <v>160</v>
      </c>
      <c r="G33" s="9">
        <v>6</v>
      </c>
      <c r="H33" s="9">
        <v>8</v>
      </c>
      <c r="I33" s="9">
        <v>10.5</v>
      </c>
      <c r="J33" s="9">
        <v>2</v>
      </c>
      <c r="K33" s="9">
        <v>8</v>
      </c>
      <c r="L33" s="9">
        <f t="shared" si="0"/>
        <v>34.5</v>
      </c>
      <c r="M33" s="13"/>
      <c r="N33" s="13"/>
    </row>
    <row r="34" spans="1:14" ht="12.75">
      <c r="A34" s="9">
        <v>31</v>
      </c>
      <c r="B34" s="10" t="s">
        <v>14</v>
      </c>
      <c r="C34" s="10">
        <v>47</v>
      </c>
      <c r="D34" s="13" t="s">
        <v>82</v>
      </c>
      <c r="E34" s="28" t="s">
        <v>83</v>
      </c>
      <c r="F34" s="14" t="s">
        <v>84</v>
      </c>
      <c r="G34" s="9">
        <v>6</v>
      </c>
      <c r="H34" s="9">
        <v>9</v>
      </c>
      <c r="I34" s="9">
        <v>6</v>
      </c>
      <c r="J34" s="9">
        <v>2</v>
      </c>
      <c r="K34" s="9">
        <v>11</v>
      </c>
      <c r="L34" s="9">
        <f t="shared" si="0"/>
        <v>34</v>
      </c>
      <c r="M34" s="13"/>
      <c r="N34" s="13"/>
    </row>
    <row r="35" spans="1:14" ht="12.75">
      <c r="A35" s="9">
        <v>32</v>
      </c>
      <c r="B35" s="10" t="s">
        <v>14</v>
      </c>
      <c r="C35" s="10">
        <v>18</v>
      </c>
      <c r="D35" s="13" t="s">
        <v>143</v>
      </c>
      <c r="E35" s="28" t="s">
        <v>36</v>
      </c>
      <c r="F35" s="15" t="s">
        <v>144</v>
      </c>
      <c r="G35" s="9">
        <v>6</v>
      </c>
      <c r="H35" s="9">
        <v>8</v>
      </c>
      <c r="I35" s="9">
        <v>10</v>
      </c>
      <c r="J35" s="9">
        <v>2</v>
      </c>
      <c r="K35" s="9">
        <v>8</v>
      </c>
      <c r="L35" s="9">
        <f t="shared" si="0"/>
        <v>34</v>
      </c>
      <c r="M35" s="13"/>
      <c r="N35" s="13"/>
    </row>
    <row r="36" spans="1:14" ht="12.75">
      <c r="A36" s="9">
        <v>33</v>
      </c>
      <c r="B36" s="10" t="s">
        <v>14</v>
      </c>
      <c r="C36" s="10">
        <v>4</v>
      </c>
      <c r="D36" s="13" t="s">
        <v>170</v>
      </c>
      <c r="E36" s="28" t="s">
        <v>99</v>
      </c>
      <c r="F36" s="14" t="s">
        <v>171</v>
      </c>
      <c r="G36" s="9">
        <v>5</v>
      </c>
      <c r="H36" s="9">
        <v>8</v>
      </c>
      <c r="I36" s="9">
        <v>9</v>
      </c>
      <c r="J36" s="9">
        <v>3</v>
      </c>
      <c r="K36" s="9">
        <v>9</v>
      </c>
      <c r="L36" s="9">
        <f aca="true" t="shared" si="1" ref="L36:L67">SUM(G36:K36)</f>
        <v>34</v>
      </c>
      <c r="M36" s="13"/>
      <c r="N36" s="13"/>
    </row>
    <row r="37" spans="1:14" ht="12.75">
      <c r="A37" s="9">
        <v>34</v>
      </c>
      <c r="B37" s="10" t="s">
        <v>14</v>
      </c>
      <c r="C37" s="10">
        <v>31</v>
      </c>
      <c r="D37" s="13" t="s">
        <v>118</v>
      </c>
      <c r="E37" s="28" t="s">
        <v>119</v>
      </c>
      <c r="F37" s="14" t="s">
        <v>120</v>
      </c>
      <c r="G37" s="9">
        <v>6</v>
      </c>
      <c r="H37" s="9">
        <v>8</v>
      </c>
      <c r="I37" s="9">
        <v>9.5</v>
      </c>
      <c r="J37" s="9">
        <v>2</v>
      </c>
      <c r="K37" s="9">
        <v>8</v>
      </c>
      <c r="L37" s="9">
        <f t="shared" si="1"/>
        <v>33.5</v>
      </c>
      <c r="M37" s="13"/>
      <c r="N37" s="13"/>
    </row>
    <row r="38" spans="1:14" ht="12.75">
      <c r="A38" s="9">
        <v>35</v>
      </c>
      <c r="B38" s="10" t="s">
        <v>14</v>
      </c>
      <c r="C38" s="10">
        <v>19</v>
      </c>
      <c r="D38" s="13" t="s">
        <v>141</v>
      </c>
      <c r="E38" s="28" t="s">
        <v>142</v>
      </c>
      <c r="F38" s="15" t="s">
        <v>13</v>
      </c>
      <c r="G38" s="9">
        <v>6</v>
      </c>
      <c r="H38" s="9">
        <v>8</v>
      </c>
      <c r="I38" s="9">
        <v>5.5</v>
      </c>
      <c r="J38" s="9">
        <v>4</v>
      </c>
      <c r="K38" s="9">
        <v>10</v>
      </c>
      <c r="L38" s="9">
        <f t="shared" si="1"/>
        <v>33.5</v>
      </c>
      <c r="M38" s="13"/>
      <c r="N38" s="13"/>
    </row>
    <row r="39" spans="1:14" ht="25.5">
      <c r="A39" s="9">
        <v>36</v>
      </c>
      <c r="B39" s="18" t="s">
        <v>14</v>
      </c>
      <c r="C39" s="18">
        <v>73</v>
      </c>
      <c r="D39" s="18" t="s">
        <v>15</v>
      </c>
      <c r="E39" s="30" t="s">
        <v>16</v>
      </c>
      <c r="F39" s="20" t="s">
        <v>17</v>
      </c>
      <c r="G39" s="9">
        <v>6</v>
      </c>
      <c r="H39" s="9">
        <v>8</v>
      </c>
      <c r="I39" s="9">
        <v>8</v>
      </c>
      <c r="J39" s="9">
        <v>3</v>
      </c>
      <c r="K39" s="9">
        <v>8</v>
      </c>
      <c r="L39" s="9">
        <f t="shared" si="1"/>
        <v>33</v>
      </c>
      <c r="M39" s="13"/>
      <c r="N39" s="13"/>
    </row>
    <row r="40" spans="1:14" ht="12.75">
      <c r="A40" s="9">
        <v>37</v>
      </c>
      <c r="B40" s="10" t="s">
        <v>14</v>
      </c>
      <c r="C40" s="10">
        <v>72</v>
      </c>
      <c r="D40" s="13" t="s">
        <v>18</v>
      </c>
      <c r="E40" s="28" t="s">
        <v>19</v>
      </c>
      <c r="F40" s="14" t="s">
        <v>20</v>
      </c>
      <c r="G40" s="9">
        <v>6</v>
      </c>
      <c r="H40" s="9">
        <v>7</v>
      </c>
      <c r="I40" s="9">
        <v>11</v>
      </c>
      <c r="J40" s="9">
        <v>2</v>
      </c>
      <c r="K40" s="9">
        <v>7</v>
      </c>
      <c r="L40" s="9">
        <f t="shared" si="1"/>
        <v>33</v>
      </c>
      <c r="M40" s="13"/>
      <c r="N40" s="13"/>
    </row>
    <row r="41" spans="1:14" ht="12.75">
      <c r="A41" s="9">
        <v>38</v>
      </c>
      <c r="B41" s="10" t="s">
        <v>14</v>
      </c>
      <c r="C41" s="10">
        <v>40</v>
      </c>
      <c r="D41" s="13" t="s">
        <v>98</v>
      </c>
      <c r="E41" s="28" t="s">
        <v>99</v>
      </c>
      <c r="F41" s="14" t="s">
        <v>100</v>
      </c>
      <c r="G41" s="9">
        <v>5</v>
      </c>
      <c r="H41" s="9">
        <v>8</v>
      </c>
      <c r="I41" s="9">
        <v>10</v>
      </c>
      <c r="J41" s="9">
        <v>4</v>
      </c>
      <c r="K41" s="9">
        <v>6</v>
      </c>
      <c r="L41" s="9">
        <f t="shared" si="1"/>
        <v>33</v>
      </c>
      <c r="M41" s="13"/>
      <c r="N41" s="13"/>
    </row>
    <row r="42" spans="1:14" ht="12.75">
      <c r="A42" s="9">
        <v>39</v>
      </c>
      <c r="B42" s="10" t="s">
        <v>14</v>
      </c>
      <c r="C42" s="10">
        <v>37</v>
      </c>
      <c r="D42" s="13" t="s">
        <v>106</v>
      </c>
      <c r="E42" s="28" t="s">
        <v>72</v>
      </c>
      <c r="F42" s="14" t="s">
        <v>107</v>
      </c>
      <c r="G42" s="9">
        <v>5</v>
      </c>
      <c r="H42" s="9">
        <v>9</v>
      </c>
      <c r="I42" s="9">
        <v>9</v>
      </c>
      <c r="J42" s="9">
        <v>4</v>
      </c>
      <c r="K42" s="9">
        <v>6</v>
      </c>
      <c r="L42" s="9">
        <f t="shared" si="1"/>
        <v>33</v>
      </c>
      <c r="M42" s="13"/>
      <c r="N42" s="13"/>
    </row>
    <row r="43" spans="1:14" ht="12.75">
      <c r="A43" s="9">
        <v>40</v>
      </c>
      <c r="B43" s="10" t="s">
        <v>14</v>
      </c>
      <c r="C43" s="10">
        <v>74</v>
      </c>
      <c r="D43" s="13" t="s">
        <v>75</v>
      </c>
      <c r="E43" s="28" t="s">
        <v>12</v>
      </c>
      <c r="F43" s="14" t="s">
        <v>13</v>
      </c>
      <c r="G43" s="9">
        <v>5</v>
      </c>
      <c r="H43" s="9">
        <v>9</v>
      </c>
      <c r="I43" s="9">
        <v>8.5</v>
      </c>
      <c r="J43" s="9">
        <v>4</v>
      </c>
      <c r="K43" s="9">
        <v>6</v>
      </c>
      <c r="L43" s="9">
        <f t="shared" si="1"/>
        <v>32.5</v>
      </c>
      <c r="M43" s="13"/>
      <c r="N43" s="13"/>
    </row>
    <row r="44" spans="1:14" ht="12.75">
      <c r="A44" s="9">
        <v>41</v>
      </c>
      <c r="B44" s="10" t="s">
        <v>14</v>
      </c>
      <c r="C44" s="10">
        <v>70</v>
      </c>
      <c r="D44" s="13" t="s">
        <v>23</v>
      </c>
      <c r="E44" s="28" t="s">
        <v>24</v>
      </c>
      <c r="F44" s="14" t="s">
        <v>25</v>
      </c>
      <c r="G44" s="9">
        <v>6</v>
      </c>
      <c r="H44" s="9">
        <v>8</v>
      </c>
      <c r="I44" s="9">
        <v>7.5</v>
      </c>
      <c r="J44" s="9">
        <v>4</v>
      </c>
      <c r="K44" s="9">
        <v>7</v>
      </c>
      <c r="L44" s="9">
        <f t="shared" si="1"/>
        <v>32.5</v>
      </c>
      <c r="M44" s="13"/>
      <c r="N44" s="13"/>
    </row>
    <row r="45" spans="1:14" ht="12.75">
      <c r="A45" s="9">
        <v>42</v>
      </c>
      <c r="B45" s="10" t="s">
        <v>14</v>
      </c>
      <c r="C45" s="10">
        <v>66</v>
      </c>
      <c r="D45" s="13" t="s">
        <v>35</v>
      </c>
      <c r="E45" s="28" t="s">
        <v>36</v>
      </c>
      <c r="F45" s="14" t="s">
        <v>37</v>
      </c>
      <c r="G45" s="9">
        <v>6</v>
      </c>
      <c r="H45" s="9">
        <v>8</v>
      </c>
      <c r="I45" s="9">
        <v>6.5</v>
      </c>
      <c r="J45" s="9">
        <v>4</v>
      </c>
      <c r="K45" s="9">
        <v>8</v>
      </c>
      <c r="L45" s="9">
        <f t="shared" si="1"/>
        <v>32.5</v>
      </c>
      <c r="M45" s="13"/>
      <c r="N45" s="13"/>
    </row>
    <row r="46" spans="1:14" ht="12.75">
      <c r="A46" s="9">
        <v>43</v>
      </c>
      <c r="B46" s="10" t="s">
        <v>14</v>
      </c>
      <c r="C46" s="10">
        <v>65</v>
      </c>
      <c r="D46" s="13" t="s">
        <v>38</v>
      </c>
      <c r="E46" s="28" t="s">
        <v>39</v>
      </c>
      <c r="F46" s="14" t="s">
        <v>40</v>
      </c>
      <c r="G46" s="9">
        <v>6</v>
      </c>
      <c r="H46" s="9">
        <v>9</v>
      </c>
      <c r="I46" s="9">
        <v>7.5</v>
      </c>
      <c r="J46" s="9">
        <v>3</v>
      </c>
      <c r="K46" s="9">
        <v>7</v>
      </c>
      <c r="L46" s="9">
        <f t="shared" si="1"/>
        <v>32.5</v>
      </c>
      <c r="M46" s="13"/>
      <c r="N46" s="13"/>
    </row>
    <row r="47" spans="1:14" ht="12.75">
      <c r="A47" s="9">
        <v>44</v>
      </c>
      <c r="B47" s="10" t="s">
        <v>14</v>
      </c>
      <c r="C47" s="10">
        <v>63</v>
      </c>
      <c r="D47" s="13" t="s">
        <v>44</v>
      </c>
      <c r="E47" s="28" t="s">
        <v>45</v>
      </c>
      <c r="F47" s="14" t="s">
        <v>46</v>
      </c>
      <c r="G47" s="9">
        <v>6</v>
      </c>
      <c r="H47" s="9">
        <v>8</v>
      </c>
      <c r="I47" s="9">
        <v>6</v>
      </c>
      <c r="J47" s="9">
        <v>4</v>
      </c>
      <c r="K47" s="9">
        <v>8</v>
      </c>
      <c r="L47" s="9">
        <f t="shared" si="1"/>
        <v>32</v>
      </c>
      <c r="M47" s="13"/>
      <c r="N47" s="13"/>
    </row>
    <row r="48" spans="1:14" ht="12.75">
      <c r="A48" s="9">
        <v>45</v>
      </c>
      <c r="B48" s="10" t="s">
        <v>14</v>
      </c>
      <c r="C48" s="10">
        <v>62</v>
      </c>
      <c r="D48" s="13" t="s">
        <v>238</v>
      </c>
      <c r="E48" s="28" t="s">
        <v>47</v>
      </c>
      <c r="F48" s="14" t="s">
        <v>48</v>
      </c>
      <c r="G48" s="9">
        <v>6</v>
      </c>
      <c r="H48" s="9">
        <v>8</v>
      </c>
      <c r="I48" s="9">
        <v>10</v>
      </c>
      <c r="J48" s="9">
        <v>3</v>
      </c>
      <c r="K48" s="9">
        <v>5</v>
      </c>
      <c r="L48" s="9">
        <f t="shared" si="1"/>
        <v>32</v>
      </c>
      <c r="M48" s="13"/>
      <c r="N48" s="13"/>
    </row>
    <row r="49" spans="1:14" ht="12.75">
      <c r="A49" s="9">
        <v>46</v>
      </c>
      <c r="B49" s="10" t="s">
        <v>14</v>
      </c>
      <c r="C49" s="10">
        <v>46</v>
      </c>
      <c r="D49" s="13" t="s">
        <v>85</v>
      </c>
      <c r="E49" s="28" t="s">
        <v>45</v>
      </c>
      <c r="F49" s="14" t="s">
        <v>86</v>
      </c>
      <c r="G49" s="9">
        <v>5</v>
      </c>
      <c r="H49" s="9">
        <v>8</v>
      </c>
      <c r="I49" s="9">
        <v>8</v>
      </c>
      <c r="J49" s="9">
        <v>4</v>
      </c>
      <c r="K49" s="9">
        <v>7</v>
      </c>
      <c r="L49" s="9">
        <f t="shared" si="1"/>
        <v>32</v>
      </c>
      <c r="M49" s="13"/>
      <c r="N49" s="13"/>
    </row>
    <row r="50" spans="1:14" ht="12.75">
      <c r="A50" s="9">
        <v>47</v>
      </c>
      <c r="B50" s="10" t="s">
        <v>14</v>
      </c>
      <c r="C50" s="10">
        <v>16</v>
      </c>
      <c r="D50" s="13" t="s">
        <v>148</v>
      </c>
      <c r="E50" s="28" t="s">
        <v>149</v>
      </c>
      <c r="F50" s="14" t="s">
        <v>20</v>
      </c>
      <c r="G50" s="9">
        <v>6</v>
      </c>
      <c r="H50" s="9">
        <v>8</v>
      </c>
      <c r="I50" s="9">
        <v>10</v>
      </c>
      <c r="J50" s="9">
        <v>4</v>
      </c>
      <c r="K50" s="9">
        <v>4</v>
      </c>
      <c r="L50" s="9">
        <f t="shared" si="1"/>
        <v>32</v>
      </c>
      <c r="M50" s="13"/>
      <c r="N50" s="13"/>
    </row>
    <row r="51" spans="1:14" ht="12.75">
      <c r="A51" s="9">
        <v>48</v>
      </c>
      <c r="B51" s="10" t="s">
        <v>14</v>
      </c>
      <c r="C51" s="10">
        <v>8</v>
      </c>
      <c r="D51" s="13" t="s">
        <v>164</v>
      </c>
      <c r="E51" s="28" t="s">
        <v>72</v>
      </c>
      <c r="F51" s="14" t="s">
        <v>326</v>
      </c>
      <c r="G51" s="9">
        <v>6</v>
      </c>
      <c r="H51" s="9">
        <v>6</v>
      </c>
      <c r="I51" s="9">
        <v>8</v>
      </c>
      <c r="J51" s="9">
        <v>4</v>
      </c>
      <c r="K51" s="9">
        <v>8</v>
      </c>
      <c r="L51" s="9">
        <f t="shared" si="1"/>
        <v>32</v>
      </c>
      <c r="M51" s="13"/>
      <c r="N51" s="13"/>
    </row>
    <row r="52" spans="1:14" ht="12.75">
      <c r="A52" s="9">
        <v>49</v>
      </c>
      <c r="B52" s="10" t="s">
        <v>14</v>
      </c>
      <c r="C52" s="10">
        <v>59</v>
      </c>
      <c r="D52" s="13" t="s">
        <v>53</v>
      </c>
      <c r="E52" s="28" t="s">
        <v>21</v>
      </c>
      <c r="F52" s="14" t="s">
        <v>54</v>
      </c>
      <c r="G52" s="9">
        <v>6</v>
      </c>
      <c r="H52" s="9">
        <v>8</v>
      </c>
      <c r="I52" s="9">
        <v>8</v>
      </c>
      <c r="J52" s="9">
        <v>1</v>
      </c>
      <c r="K52" s="9">
        <v>8</v>
      </c>
      <c r="L52" s="9">
        <f t="shared" si="1"/>
        <v>31</v>
      </c>
      <c r="M52" s="13"/>
      <c r="N52" s="13"/>
    </row>
    <row r="53" spans="1:14" ht="12.75">
      <c r="A53" s="9">
        <v>50</v>
      </c>
      <c r="B53" s="10" t="s">
        <v>14</v>
      </c>
      <c r="C53" s="10">
        <v>58</v>
      </c>
      <c r="D53" s="13" t="s">
        <v>55</v>
      </c>
      <c r="E53" s="28" t="s">
        <v>56</v>
      </c>
      <c r="F53" s="14" t="s">
        <v>57</v>
      </c>
      <c r="G53" s="9">
        <v>5</v>
      </c>
      <c r="H53" s="9">
        <v>8</v>
      </c>
      <c r="I53" s="9">
        <v>7</v>
      </c>
      <c r="J53" s="9">
        <v>2</v>
      </c>
      <c r="K53" s="9">
        <v>9</v>
      </c>
      <c r="L53" s="9">
        <f t="shared" si="1"/>
        <v>31</v>
      </c>
      <c r="M53" s="13"/>
      <c r="N53" s="13"/>
    </row>
    <row r="54" spans="1:14" ht="12.75">
      <c r="A54" s="9">
        <v>51</v>
      </c>
      <c r="B54" s="10" t="s">
        <v>14</v>
      </c>
      <c r="C54" s="10">
        <v>54</v>
      </c>
      <c r="D54" s="13" t="s">
        <v>63</v>
      </c>
      <c r="E54" s="28" t="s">
        <v>64</v>
      </c>
      <c r="F54" s="14" t="s">
        <v>65</v>
      </c>
      <c r="G54" s="9">
        <v>6</v>
      </c>
      <c r="H54" s="9">
        <v>9</v>
      </c>
      <c r="I54" s="9">
        <v>7</v>
      </c>
      <c r="J54" s="9">
        <v>4</v>
      </c>
      <c r="K54" s="9">
        <v>5</v>
      </c>
      <c r="L54" s="9">
        <f t="shared" si="1"/>
        <v>31</v>
      </c>
      <c r="M54" s="13"/>
      <c r="N54" s="13"/>
    </row>
    <row r="55" spans="1:14" ht="25.5">
      <c r="A55" s="9">
        <v>52</v>
      </c>
      <c r="B55" s="18" t="s">
        <v>14</v>
      </c>
      <c r="C55" s="18">
        <v>48</v>
      </c>
      <c r="D55" s="18" t="s">
        <v>327</v>
      </c>
      <c r="E55" s="30" t="s">
        <v>80</v>
      </c>
      <c r="F55" s="17" t="s">
        <v>81</v>
      </c>
      <c r="G55" s="9">
        <v>6</v>
      </c>
      <c r="H55" s="9">
        <v>9</v>
      </c>
      <c r="I55" s="9">
        <v>8</v>
      </c>
      <c r="J55" s="9">
        <v>4</v>
      </c>
      <c r="K55" s="9">
        <v>4</v>
      </c>
      <c r="L55" s="9">
        <f t="shared" si="1"/>
        <v>31</v>
      </c>
      <c r="M55" s="13"/>
      <c r="N55" s="13"/>
    </row>
    <row r="56" spans="1:14" ht="12.75">
      <c r="A56" s="9">
        <v>53</v>
      </c>
      <c r="B56" s="10" t="s">
        <v>14</v>
      </c>
      <c r="C56" s="10">
        <v>43</v>
      </c>
      <c r="D56" s="13" t="s">
        <v>92</v>
      </c>
      <c r="E56" s="28" t="s">
        <v>56</v>
      </c>
      <c r="F56" s="14" t="s">
        <v>93</v>
      </c>
      <c r="G56" s="9">
        <v>4</v>
      </c>
      <c r="H56" s="9">
        <v>8</v>
      </c>
      <c r="I56" s="9">
        <v>8</v>
      </c>
      <c r="J56" s="9">
        <v>3</v>
      </c>
      <c r="K56" s="9">
        <v>8</v>
      </c>
      <c r="L56" s="9">
        <f t="shared" si="1"/>
        <v>31</v>
      </c>
      <c r="M56" s="13"/>
      <c r="N56" s="13"/>
    </row>
    <row r="57" spans="1:14" ht="12.75">
      <c r="A57" s="9">
        <v>54</v>
      </c>
      <c r="B57" s="10" t="s">
        <v>14</v>
      </c>
      <c r="C57" s="10">
        <v>3</v>
      </c>
      <c r="D57" s="13" t="s">
        <v>172</v>
      </c>
      <c r="E57" s="28" t="s">
        <v>78</v>
      </c>
      <c r="F57" s="14" t="s">
        <v>79</v>
      </c>
      <c r="G57" s="9">
        <v>6</v>
      </c>
      <c r="H57" s="9">
        <v>8</v>
      </c>
      <c r="I57" s="9">
        <v>8</v>
      </c>
      <c r="J57" s="9">
        <v>4</v>
      </c>
      <c r="K57" s="9">
        <v>4.5</v>
      </c>
      <c r="L57" s="9">
        <f t="shared" si="1"/>
        <v>30.5</v>
      </c>
      <c r="M57" s="13"/>
      <c r="N57" s="13"/>
    </row>
    <row r="58" spans="1:14" ht="12.75">
      <c r="A58" s="9">
        <v>55</v>
      </c>
      <c r="B58" s="10" t="s">
        <v>14</v>
      </c>
      <c r="C58" s="10">
        <v>35</v>
      </c>
      <c r="D58" s="21" t="s">
        <v>111</v>
      </c>
      <c r="E58" s="31" t="s">
        <v>62</v>
      </c>
      <c r="F58" s="23" t="s">
        <v>112</v>
      </c>
      <c r="G58" s="9">
        <v>4</v>
      </c>
      <c r="H58" s="9">
        <v>8</v>
      </c>
      <c r="I58" s="9">
        <v>6</v>
      </c>
      <c r="J58" s="9">
        <v>4</v>
      </c>
      <c r="K58" s="9">
        <v>8</v>
      </c>
      <c r="L58" s="9">
        <f t="shared" si="1"/>
        <v>30</v>
      </c>
      <c r="M58" s="13"/>
      <c r="N58" s="13"/>
    </row>
    <row r="59" spans="1:14" ht="12.75">
      <c r="A59" s="9">
        <v>56</v>
      </c>
      <c r="B59" s="10" t="s">
        <v>14</v>
      </c>
      <c r="C59" s="10">
        <v>25</v>
      </c>
      <c r="D59" s="13" t="s">
        <v>131</v>
      </c>
      <c r="E59" s="28" t="s">
        <v>132</v>
      </c>
      <c r="F59" s="14" t="s">
        <v>133</v>
      </c>
      <c r="G59" s="9">
        <v>4</v>
      </c>
      <c r="H59" s="9">
        <v>8</v>
      </c>
      <c r="I59" s="9">
        <v>8</v>
      </c>
      <c r="J59" s="9">
        <v>4</v>
      </c>
      <c r="K59" s="9">
        <v>6</v>
      </c>
      <c r="L59" s="9">
        <f t="shared" si="1"/>
        <v>30</v>
      </c>
      <c r="M59" s="13"/>
      <c r="N59" s="13"/>
    </row>
    <row r="60" spans="1:14" ht="12.75">
      <c r="A60" s="9">
        <v>57</v>
      </c>
      <c r="B60" s="10" t="s">
        <v>14</v>
      </c>
      <c r="C60" s="10">
        <v>10</v>
      </c>
      <c r="D60" s="13" t="s">
        <v>163</v>
      </c>
      <c r="E60" s="28" t="s">
        <v>157</v>
      </c>
      <c r="F60" s="14" t="s">
        <v>158</v>
      </c>
      <c r="G60" s="9">
        <v>4</v>
      </c>
      <c r="H60" s="9">
        <v>9</v>
      </c>
      <c r="I60" s="9">
        <v>5</v>
      </c>
      <c r="J60" s="9">
        <v>4</v>
      </c>
      <c r="K60" s="9">
        <v>8</v>
      </c>
      <c r="L60" s="9">
        <f t="shared" si="1"/>
        <v>30</v>
      </c>
      <c r="M60" s="13"/>
      <c r="N60" s="13"/>
    </row>
    <row r="61" spans="1:14" ht="12.75">
      <c r="A61" s="9">
        <v>58</v>
      </c>
      <c r="B61" s="10" t="s">
        <v>14</v>
      </c>
      <c r="C61" s="10">
        <v>24</v>
      </c>
      <c r="D61" s="13" t="s">
        <v>134</v>
      </c>
      <c r="E61" s="28" t="s">
        <v>47</v>
      </c>
      <c r="F61" s="14" t="s">
        <v>48</v>
      </c>
      <c r="G61" s="9">
        <v>5</v>
      </c>
      <c r="H61" s="9">
        <v>8</v>
      </c>
      <c r="I61" s="9">
        <v>7.5</v>
      </c>
      <c r="J61" s="9">
        <v>4</v>
      </c>
      <c r="K61" s="9">
        <v>5</v>
      </c>
      <c r="L61" s="9">
        <f t="shared" si="1"/>
        <v>29.5</v>
      </c>
      <c r="M61" s="13"/>
      <c r="N61" s="13"/>
    </row>
    <row r="62" spans="1:14" ht="12.75">
      <c r="A62" s="9">
        <v>59</v>
      </c>
      <c r="B62" s="10" t="s">
        <v>14</v>
      </c>
      <c r="C62" s="10">
        <v>14</v>
      </c>
      <c r="D62" s="13" t="s">
        <v>154</v>
      </c>
      <c r="E62" s="28" t="s">
        <v>39</v>
      </c>
      <c r="F62" s="14" t="s">
        <v>40</v>
      </c>
      <c r="G62" s="9">
        <v>4</v>
      </c>
      <c r="H62" s="9">
        <v>9</v>
      </c>
      <c r="I62" s="9">
        <v>5.5</v>
      </c>
      <c r="J62" s="9">
        <v>4</v>
      </c>
      <c r="K62" s="9">
        <v>7</v>
      </c>
      <c r="L62" s="9">
        <f t="shared" si="1"/>
        <v>29.5</v>
      </c>
      <c r="M62" s="13"/>
      <c r="N62" s="13"/>
    </row>
    <row r="63" spans="1:14" ht="12.75">
      <c r="A63" s="9">
        <v>60</v>
      </c>
      <c r="B63" s="10" t="s">
        <v>14</v>
      </c>
      <c r="C63" s="10">
        <v>39</v>
      </c>
      <c r="D63" s="13" t="s">
        <v>105</v>
      </c>
      <c r="E63" s="28" t="s">
        <v>69</v>
      </c>
      <c r="F63" s="14" t="s">
        <v>70</v>
      </c>
      <c r="G63" s="9">
        <v>6</v>
      </c>
      <c r="H63" s="9">
        <v>5</v>
      </c>
      <c r="I63" s="9">
        <v>7</v>
      </c>
      <c r="J63" s="9">
        <v>3</v>
      </c>
      <c r="K63" s="9">
        <v>8</v>
      </c>
      <c r="L63" s="9">
        <f t="shared" si="1"/>
        <v>29</v>
      </c>
      <c r="M63" s="13"/>
      <c r="N63" s="13"/>
    </row>
    <row r="64" spans="1:14" ht="12.75">
      <c r="A64" s="9">
        <v>61</v>
      </c>
      <c r="B64" s="10" t="s">
        <v>14</v>
      </c>
      <c r="C64" s="10">
        <v>71</v>
      </c>
      <c r="D64" s="13" t="s">
        <v>103</v>
      </c>
      <c r="E64" s="28" t="s">
        <v>21</v>
      </c>
      <c r="F64" s="14" t="s">
        <v>22</v>
      </c>
      <c r="G64" s="9">
        <v>5</v>
      </c>
      <c r="H64" s="9">
        <v>9</v>
      </c>
      <c r="I64" s="9">
        <v>7.5</v>
      </c>
      <c r="J64" s="9">
        <v>3</v>
      </c>
      <c r="K64" s="9">
        <v>4</v>
      </c>
      <c r="L64" s="9">
        <f t="shared" si="1"/>
        <v>28.5</v>
      </c>
      <c r="M64" s="13"/>
      <c r="N64" s="13"/>
    </row>
    <row r="65" spans="1:14" ht="12.75">
      <c r="A65" s="9">
        <v>62</v>
      </c>
      <c r="B65" s="10" t="s">
        <v>14</v>
      </c>
      <c r="C65" s="10">
        <v>69</v>
      </c>
      <c r="D65" s="13" t="s">
        <v>26</v>
      </c>
      <c r="E65" s="28" t="s">
        <v>27</v>
      </c>
      <c r="F65" s="14" t="s">
        <v>28</v>
      </c>
      <c r="G65" s="9">
        <v>5</v>
      </c>
      <c r="H65" s="9">
        <v>8</v>
      </c>
      <c r="I65" s="9">
        <v>7</v>
      </c>
      <c r="J65" s="9">
        <v>4</v>
      </c>
      <c r="K65" s="9">
        <v>4</v>
      </c>
      <c r="L65" s="9">
        <f t="shared" si="1"/>
        <v>28</v>
      </c>
      <c r="M65" s="13"/>
      <c r="N65" s="13"/>
    </row>
    <row r="66" spans="1:14" ht="12.75">
      <c r="A66" s="9">
        <v>63</v>
      </c>
      <c r="B66" s="10" t="s">
        <v>14</v>
      </c>
      <c r="C66" s="10">
        <v>1</v>
      </c>
      <c r="D66" s="13" t="s">
        <v>176</v>
      </c>
      <c r="E66" s="28" t="s">
        <v>132</v>
      </c>
      <c r="F66" s="14" t="s">
        <v>177</v>
      </c>
      <c r="G66" s="9">
        <v>6</v>
      </c>
      <c r="H66" s="9">
        <v>6</v>
      </c>
      <c r="I66" s="9">
        <v>11</v>
      </c>
      <c r="J66" s="9">
        <v>1</v>
      </c>
      <c r="K66" s="9">
        <v>4</v>
      </c>
      <c r="L66" s="9">
        <f t="shared" si="1"/>
        <v>28</v>
      </c>
      <c r="M66" s="13"/>
      <c r="N66" s="13"/>
    </row>
    <row r="67" spans="1:14" ht="12.75">
      <c r="A67" s="9">
        <v>64</v>
      </c>
      <c r="B67" s="10" t="s">
        <v>14</v>
      </c>
      <c r="C67" s="10">
        <v>52</v>
      </c>
      <c r="D67" s="13" t="s">
        <v>68</v>
      </c>
      <c r="E67" s="28" t="s">
        <v>69</v>
      </c>
      <c r="F67" s="14" t="s">
        <v>70</v>
      </c>
      <c r="G67" s="9">
        <v>5</v>
      </c>
      <c r="H67" s="9">
        <v>7</v>
      </c>
      <c r="I67" s="9">
        <v>5</v>
      </c>
      <c r="J67" s="9">
        <v>3</v>
      </c>
      <c r="K67" s="9">
        <v>7</v>
      </c>
      <c r="L67" s="9">
        <f t="shared" si="1"/>
        <v>27</v>
      </c>
      <c r="M67" s="13"/>
      <c r="N67" s="13"/>
    </row>
    <row r="68" spans="1:14" ht="12.75">
      <c r="A68" s="9">
        <v>65</v>
      </c>
      <c r="B68" s="10" t="s">
        <v>14</v>
      </c>
      <c r="C68" s="10">
        <v>51</v>
      </c>
      <c r="D68" s="13" t="s">
        <v>71</v>
      </c>
      <c r="E68" s="28" t="s">
        <v>72</v>
      </c>
      <c r="F68" s="14" t="s">
        <v>73</v>
      </c>
      <c r="G68" s="9">
        <v>5</v>
      </c>
      <c r="H68" s="9">
        <v>7</v>
      </c>
      <c r="I68" s="9">
        <v>6</v>
      </c>
      <c r="J68" s="9">
        <v>1</v>
      </c>
      <c r="K68" s="9">
        <v>8</v>
      </c>
      <c r="L68" s="9">
        <f aca="true" t="shared" si="2" ref="L68:L77">SUM(G68:K68)</f>
        <v>27</v>
      </c>
      <c r="M68" s="13"/>
      <c r="N68" s="13"/>
    </row>
    <row r="69" spans="1:14" ht="12.75">
      <c r="A69" s="9">
        <v>66</v>
      </c>
      <c r="B69" s="10" t="s">
        <v>14</v>
      </c>
      <c r="C69" s="10">
        <v>29</v>
      </c>
      <c r="D69" s="13" t="s">
        <v>124</v>
      </c>
      <c r="E69" s="28" t="s">
        <v>125</v>
      </c>
      <c r="F69" s="14" t="s">
        <v>126</v>
      </c>
      <c r="G69" s="9">
        <v>5</v>
      </c>
      <c r="H69" s="9">
        <v>5</v>
      </c>
      <c r="I69" s="9">
        <v>5</v>
      </c>
      <c r="J69" s="9">
        <v>4</v>
      </c>
      <c r="K69" s="9">
        <v>8</v>
      </c>
      <c r="L69" s="9">
        <f t="shared" si="2"/>
        <v>27</v>
      </c>
      <c r="M69" s="13"/>
      <c r="N69" s="13"/>
    </row>
    <row r="70" spans="1:14" ht="12.75">
      <c r="A70" s="9">
        <v>67</v>
      </c>
      <c r="B70" s="10" t="s">
        <v>14</v>
      </c>
      <c r="C70" s="10">
        <v>22</v>
      </c>
      <c r="D70" s="13" t="s">
        <v>137</v>
      </c>
      <c r="E70" s="28" t="s">
        <v>83</v>
      </c>
      <c r="F70" s="14" t="s">
        <v>84</v>
      </c>
      <c r="G70" s="9">
        <v>5</v>
      </c>
      <c r="H70" s="9">
        <v>8</v>
      </c>
      <c r="I70" s="9">
        <v>6</v>
      </c>
      <c r="J70" s="9">
        <v>3</v>
      </c>
      <c r="K70" s="9">
        <v>5</v>
      </c>
      <c r="L70" s="9">
        <f t="shared" si="2"/>
        <v>27</v>
      </c>
      <c r="M70" s="13"/>
      <c r="N70" s="13"/>
    </row>
    <row r="71" spans="1:14" ht="12.75">
      <c r="A71" s="9">
        <v>68</v>
      </c>
      <c r="B71" s="10" t="s">
        <v>14</v>
      </c>
      <c r="C71" s="10">
        <v>53</v>
      </c>
      <c r="D71" s="13" t="s">
        <v>66</v>
      </c>
      <c r="E71" s="28" t="s">
        <v>27</v>
      </c>
      <c r="F71" s="14" t="s">
        <v>67</v>
      </c>
      <c r="G71" s="9">
        <v>4</v>
      </c>
      <c r="H71" s="9">
        <v>6</v>
      </c>
      <c r="I71" s="9">
        <v>4.5</v>
      </c>
      <c r="J71" s="9">
        <v>2</v>
      </c>
      <c r="K71" s="9">
        <v>9</v>
      </c>
      <c r="L71" s="9">
        <f t="shared" si="2"/>
        <v>25.5</v>
      </c>
      <c r="M71" s="13"/>
      <c r="N71" s="13"/>
    </row>
    <row r="72" spans="1:14" ht="12.75">
      <c r="A72" s="9">
        <v>69</v>
      </c>
      <c r="B72" s="10" t="s">
        <v>14</v>
      </c>
      <c r="C72" s="10">
        <v>45</v>
      </c>
      <c r="D72" s="13" t="s">
        <v>91</v>
      </c>
      <c r="E72" s="28" t="s">
        <v>87</v>
      </c>
      <c r="F72" s="14" t="s">
        <v>88</v>
      </c>
      <c r="G72" s="9">
        <v>5</v>
      </c>
      <c r="H72" s="9">
        <v>4</v>
      </c>
      <c r="I72" s="9">
        <v>6</v>
      </c>
      <c r="J72" s="9">
        <v>2</v>
      </c>
      <c r="K72" s="9">
        <v>7</v>
      </c>
      <c r="L72" s="9">
        <f t="shared" si="2"/>
        <v>24</v>
      </c>
      <c r="M72" s="13"/>
      <c r="N72" s="13"/>
    </row>
    <row r="73" spans="1:14" ht="12.75">
      <c r="A73" s="9">
        <v>70</v>
      </c>
      <c r="B73" s="10" t="s">
        <v>14</v>
      </c>
      <c r="C73" s="10">
        <v>38</v>
      </c>
      <c r="D73" s="13" t="s">
        <v>101</v>
      </c>
      <c r="E73" s="28" t="s">
        <v>80</v>
      </c>
      <c r="F73" s="14" t="s">
        <v>102</v>
      </c>
      <c r="G73" s="9">
        <v>5</v>
      </c>
      <c r="H73" s="9">
        <v>9</v>
      </c>
      <c r="I73" s="9">
        <v>4</v>
      </c>
      <c r="J73" s="9">
        <v>1</v>
      </c>
      <c r="K73" s="9">
        <v>3</v>
      </c>
      <c r="L73" s="9">
        <f t="shared" si="2"/>
        <v>22</v>
      </c>
      <c r="M73" s="13"/>
      <c r="N73" s="13"/>
    </row>
    <row r="74" spans="1:14" ht="12.75">
      <c r="A74" s="9">
        <v>71</v>
      </c>
      <c r="B74" s="10" t="s">
        <v>14</v>
      </c>
      <c r="C74" s="10">
        <v>64</v>
      </c>
      <c r="D74" s="13" t="s">
        <v>41</v>
      </c>
      <c r="E74" s="28" t="s">
        <v>43</v>
      </c>
      <c r="F74" s="14" t="s">
        <v>42</v>
      </c>
      <c r="G74" s="9">
        <v>2</v>
      </c>
      <c r="H74" s="9">
        <v>8</v>
      </c>
      <c r="I74" s="9">
        <v>2</v>
      </c>
      <c r="J74" s="9">
        <v>2</v>
      </c>
      <c r="K74" s="9">
        <v>7</v>
      </c>
      <c r="L74" s="9">
        <f t="shared" si="2"/>
        <v>21</v>
      </c>
      <c r="M74" s="13"/>
      <c r="N74" s="13"/>
    </row>
    <row r="75" spans="1:14" ht="12.75">
      <c r="A75" s="9">
        <v>72</v>
      </c>
      <c r="B75" s="10" t="s">
        <v>14</v>
      </c>
      <c r="C75" s="10">
        <v>2</v>
      </c>
      <c r="D75" s="13" t="s">
        <v>173</v>
      </c>
      <c r="E75" s="28" t="s">
        <v>174</v>
      </c>
      <c r="F75" s="14" t="s">
        <v>175</v>
      </c>
      <c r="G75" s="9">
        <v>6</v>
      </c>
      <c r="H75" s="9">
        <v>7</v>
      </c>
      <c r="I75" s="9">
        <v>3</v>
      </c>
      <c r="J75" s="9">
        <v>3</v>
      </c>
      <c r="K75" s="9">
        <v>2</v>
      </c>
      <c r="L75" s="9">
        <f t="shared" si="2"/>
        <v>21</v>
      </c>
      <c r="M75" s="13"/>
      <c r="N75" s="13"/>
    </row>
    <row r="76" spans="1:14" ht="12.75">
      <c r="A76" s="9">
        <v>73</v>
      </c>
      <c r="B76" s="10" t="s">
        <v>14</v>
      </c>
      <c r="C76" s="10">
        <v>49</v>
      </c>
      <c r="D76" s="13" t="s">
        <v>328</v>
      </c>
      <c r="E76" s="28" t="s">
        <v>78</v>
      </c>
      <c r="F76" s="14" t="s">
        <v>79</v>
      </c>
      <c r="G76" s="9">
        <v>3</v>
      </c>
      <c r="H76" s="9">
        <v>7</v>
      </c>
      <c r="I76" s="9">
        <v>3</v>
      </c>
      <c r="J76" s="9">
        <v>2</v>
      </c>
      <c r="K76" s="9">
        <v>5</v>
      </c>
      <c r="L76" s="9">
        <f t="shared" si="2"/>
        <v>20</v>
      </c>
      <c r="M76" s="13"/>
      <c r="N76" s="13"/>
    </row>
    <row r="77" spans="1:14" ht="12.75">
      <c r="A77" s="9">
        <v>74</v>
      </c>
      <c r="B77" s="10" t="s">
        <v>14</v>
      </c>
      <c r="C77" s="10">
        <v>5</v>
      </c>
      <c r="D77" s="13" t="s">
        <v>169</v>
      </c>
      <c r="E77" s="28" t="s">
        <v>125</v>
      </c>
      <c r="F77" s="14" t="s">
        <v>126</v>
      </c>
      <c r="G77" s="9">
        <v>2</v>
      </c>
      <c r="H77" s="9">
        <v>0</v>
      </c>
      <c r="I77" s="9">
        <v>1</v>
      </c>
      <c r="J77" s="9">
        <v>2</v>
      </c>
      <c r="K77" s="9">
        <v>8</v>
      </c>
      <c r="L77" s="9">
        <f t="shared" si="2"/>
        <v>13</v>
      </c>
      <c r="M77" s="13"/>
      <c r="N77" s="13"/>
    </row>
    <row r="81" spans="4:5" ht="12.75">
      <c r="D81" t="s">
        <v>303</v>
      </c>
      <c r="E81" t="s">
        <v>304</v>
      </c>
    </row>
    <row r="82" spans="4:12" ht="12.75">
      <c r="D82" t="s">
        <v>10</v>
      </c>
      <c r="E82" s="33" t="s">
        <v>291</v>
      </c>
      <c r="F82" s="32"/>
      <c r="G82" s="32"/>
      <c r="H82" s="32"/>
      <c r="I82" s="32"/>
      <c r="J82" s="32"/>
      <c r="K82" s="32"/>
      <c r="L82" s="32"/>
    </row>
    <row r="83" spans="5:12" ht="12.75">
      <c r="E83" s="33" t="s">
        <v>292</v>
      </c>
      <c r="F83" s="32"/>
      <c r="G83" s="32"/>
      <c r="H83" s="32"/>
      <c r="I83" s="32"/>
      <c r="J83" s="32"/>
      <c r="K83" s="32"/>
      <c r="L83" s="32"/>
    </row>
    <row r="84" spans="5:12" ht="12.75">
      <c r="E84" s="33" t="s">
        <v>293</v>
      </c>
      <c r="F84" s="32"/>
      <c r="G84" s="32"/>
      <c r="H84" s="32"/>
      <c r="I84" s="32"/>
      <c r="J84" s="32"/>
      <c r="K84" s="32"/>
      <c r="L84" s="32"/>
    </row>
    <row r="85" spans="5:12" ht="12.75">
      <c r="E85" s="33" t="s">
        <v>294</v>
      </c>
      <c r="F85" s="32"/>
      <c r="G85" s="32"/>
      <c r="H85" s="32"/>
      <c r="I85" s="32"/>
      <c r="J85" s="32"/>
      <c r="K85" s="32"/>
      <c r="L85" s="32"/>
    </row>
    <row r="86" spans="5:12" ht="12.75">
      <c r="E86" s="33" t="s">
        <v>295</v>
      </c>
      <c r="F86" s="32"/>
      <c r="G86" s="32"/>
      <c r="H86" s="32"/>
      <c r="I86" s="32"/>
      <c r="J86" s="32"/>
      <c r="K86" s="32"/>
      <c r="L86" s="32"/>
    </row>
    <row r="87" spans="5:12" ht="12.75">
      <c r="E87" s="33" t="s">
        <v>296</v>
      </c>
      <c r="F87" s="32"/>
      <c r="G87" s="32"/>
      <c r="H87" s="32"/>
      <c r="I87" s="32"/>
      <c r="J87" s="32"/>
      <c r="K87" s="32"/>
      <c r="L87" s="32"/>
    </row>
    <row r="88" spans="5:12" ht="12.75">
      <c r="E88" s="33" t="s">
        <v>297</v>
      </c>
      <c r="F88" s="32"/>
      <c r="G88" s="32"/>
      <c r="H88" s="32"/>
      <c r="I88" s="32"/>
      <c r="J88" s="32"/>
      <c r="K88" s="32"/>
      <c r="L88" s="32"/>
    </row>
    <row r="89" spans="5:12" ht="12.75">
      <c r="E89" s="33" t="s">
        <v>298</v>
      </c>
      <c r="F89" s="32"/>
      <c r="G89" s="32"/>
      <c r="H89" s="32"/>
      <c r="I89" s="32"/>
      <c r="J89" s="32"/>
      <c r="K89" s="32"/>
      <c r="L89" s="32"/>
    </row>
    <row r="90" spans="5:12" ht="12.75">
      <c r="E90" s="33" t="s">
        <v>299</v>
      </c>
      <c r="F90" s="32"/>
      <c r="G90" s="32"/>
      <c r="H90" s="32"/>
      <c r="I90" s="32"/>
      <c r="J90" s="32"/>
      <c r="K90" s="32"/>
      <c r="L90" s="32"/>
    </row>
    <row r="91" spans="5:12" ht="12.75">
      <c r="E91" s="33" t="s">
        <v>300</v>
      </c>
      <c r="F91" s="32"/>
      <c r="G91" s="32"/>
      <c r="H91" s="32"/>
      <c r="I91" s="32"/>
      <c r="J91" s="32"/>
      <c r="K91" s="32"/>
      <c r="L91" s="32"/>
    </row>
    <row r="92" spans="5:12" ht="12.75">
      <c r="E92" s="33" t="s">
        <v>305</v>
      </c>
      <c r="F92" s="32"/>
      <c r="G92" s="32"/>
      <c r="H92" s="32"/>
      <c r="I92" s="32"/>
      <c r="J92" s="32"/>
      <c r="K92" s="32"/>
      <c r="L92" s="32"/>
    </row>
    <row r="93" spans="5:12" ht="12.75">
      <c r="E93" s="33" t="s">
        <v>301</v>
      </c>
      <c r="F93" s="32"/>
      <c r="G93" s="32"/>
      <c r="H93" s="32"/>
      <c r="I93" s="32"/>
      <c r="J93" s="32"/>
      <c r="K93" s="32"/>
      <c r="L93" s="32"/>
    </row>
    <row r="94" spans="5:12" ht="12.75">
      <c r="E94" s="33" t="s">
        <v>302</v>
      </c>
      <c r="F94" s="32"/>
      <c r="G94" s="32"/>
      <c r="H94" s="32"/>
      <c r="I94" s="32"/>
      <c r="J94" s="32"/>
      <c r="K94" s="32"/>
      <c r="L94" s="32"/>
    </row>
    <row r="95" ht="12.75">
      <c r="E95" s="33" t="s">
        <v>306</v>
      </c>
    </row>
  </sheetData>
  <sheetProtection/>
  <mergeCells count="6">
    <mergeCell ref="F2:F3"/>
    <mergeCell ref="G2:K2"/>
    <mergeCell ref="A2:A3"/>
    <mergeCell ref="B2:C3"/>
    <mergeCell ref="D2:D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1">
      <selection activeCell="D46" sqref="D46"/>
    </sheetView>
  </sheetViews>
  <sheetFormatPr defaultColWidth="9.140625" defaultRowHeight="12.75"/>
  <cols>
    <col min="1" max="1" width="4.00390625" style="0" customWidth="1"/>
    <col min="2" max="2" width="3.140625" style="0" customWidth="1"/>
    <col min="3" max="3" width="4.421875" style="0" customWidth="1"/>
    <col min="4" max="4" width="34.28125" style="0" customWidth="1"/>
    <col min="5" max="5" width="8.7109375" style="0" customWidth="1"/>
    <col min="6" max="6" width="17.7109375" style="0" customWidth="1"/>
    <col min="7" max="12" width="5.7109375" style="0" customWidth="1"/>
    <col min="14" max="14" width="9.57421875" style="0" customWidth="1"/>
    <col min="15" max="15" width="11.421875" style="0" customWidth="1"/>
  </cols>
  <sheetData>
    <row r="1" spans="1:15" ht="15.75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2.75">
      <c r="A2" s="39" t="s">
        <v>0</v>
      </c>
      <c r="B2" s="44" t="s">
        <v>1</v>
      </c>
      <c r="C2" s="45"/>
      <c r="D2" s="39" t="s">
        <v>2</v>
      </c>
      <c r="E2" s="48" t="s">
        <v>3</v>
      </c>
      <c r="F2" s="39" t="s">
        <v>4</v>
      </c>
      <c r="G2" s="41" t="s">
        <v>5</v>
      </c>
      <c r="H2" s="42"/>
      <c r="I2" s="42"/>
      <c r="J2" s="42"/>
      <c r="K2" s="43"/>
      <c r="L2" s="5"/>
      <c r="M2" s="6" t="s">
        <v>6</v>
      </c>
      <c r="N2" s="7" t="s">
        <v>8</v>
      </c>
      <c r="O2" s="16" t="s">
        <v>7</v>
      </c>
    </row>
    <row r="3" spans="1:15" ht="12.75">
      <c r="A3" s="40"/>
      <c r="B3" s="46"/>
      <c r="C3" s="47"/>
      <c r="D3" s="40"/>
      <c r="E3" s="49"/>
      <c r="F3" s="40"/>
      <c r="G3" s="8">
        <v>1</v>
      </c>
      <c r="H3" s="8">
        <v>2</v>
      </c>
      <c r="I3" s="8">
        <v>3</v>
      </c>
      <c r="J3" s="8">
        <v>4</v>
      </c>
      <c r="K3" s="8">
        <v>5</v>
      </c>
      <c r="L3" s="8">
        <v>6</v>
      </c>
      <c r="M3" s="6">
        <v>7</v>
      </c>
      <c r="N3" s="7"/>
      <c r="O3" s="13"/>
    </row>
    <row r="4" spans="1:15" ht="12.75">
      <c r="A4" s="9">
        <v>1</v>
      </c>
      <c r="B4" s="10" t="s">
        <v>178</v>
      </c>
      <c r="C4" s="10">
        <v>12</v>
      </c>
      <c r="D4" s="11" t="s">
        <v>274</v>
      </c>
      <c r="E4" s="27" t="s">
        <v>122</v>
      </c>
      <c r="F4" s="12" t="s">
        <v>275</v>
      </c>
      <c r="G4" s="9">
        <v>6</v>
      </c>
      <c r="H4" s="9">
        <v>9</v>
      </c>
      <c r="I4" s="9">
        <v>4</v>
      </c>
      <c r="J4" s="9">
        <v>14</v>
      </c>
      <c r="K4" s="9">
        <v>4</v>
      </c>
      <c r="L4" s="9">
        <v>11</v>
      </c>
      <c r="M4" s="9">
        <f aca="true" t="shared" si="0" ref="M4:M35">SUM(G4:L4)</f>
        <v>48</v>
      </c>
      <c r="N4" s="13"/>
      <c r="O4" s="13"/>
    </row>
    <row r="5" spans="1:15" ht="12.75">
      <c r="A5" s="9">
        <v>2</v>
      </c>
      <c r="B5" s="10" t="s">
        <v>178</v>
      </c>
      <c r="C5" s="10">
        <v>54</v>
      </c>
      <c r="D5" s="13" t="s">
        <v>212</v>
      </c>
      <c r="E5" s="27" t="s">
        <v>122</v>
      </c>
      <c r="F5" s="14" t="s">
        <v>213</v>
      </c>
      <c r="G5" s="9">
        <v>6</v>
      </c>
      <c r="H5" s="9">
        <v>9</v>
      </c>
      <c r="I5" s="9">
        <v>4</v>
      </c>
      <c r="J5" s="9">
        <v>13.5</v>
      </c>
      <c r="K5" s="9">
        <v>4</v>
      </c>
      <c r="L5" s="9">
        <v>11</v>
      </c>
      <c r="M5" s="9">
        <f t="shared" si="0"/>
        <v>47.5</v>
      </c>
      <c r="N5" s="13"/>
      <c r="O5" s="13"/>
    </row>
    <row r="6" spans="1:15" ht="12.75">
      <c r="A6" s="9">
        <v>3</v>
      </c>
      <c r="B6" s="10" t="s">
        <v>178</v>
      </c>
      <c r="C6" s="10">
        <v>73</v>
      </c>
      <c r="D6" s="13" t="s">
        <v>181</v>
      </c>
      <c r="E6" s="27" t="s">
        <v>27</v>
      </c>
      <c r="F6" s="14" t="s">
        <v>182</v>
      </c>
      <c r="G6" s="9">
        <v>6</v>
      </c>
      <c r="H6" s="9">
        <v>8</v>
      </c>
      <c r="I6" s="9">
        <v>4</v>
      </c>
      <c r="J6" s="9">
        <v>14</v>
      </c>
      <c r="K6" s="9">
        <v>4</v>
      </c>
      <c r="L6" s="9">
        <v>11</v>
      </c>
      <c r="M6" s="9">
        <f t="shared" si="0"/>
        <v>47</v>
      </c>
      <c r="N6" s="13"/>
      <c r="O6" s="13"/>
    </row>
    <row r="7" spans="1:15" ht="12.75">
      <c r="A7" s="9">
        <v>4</v>
      </c>
      <c r="B7" s="10" t="s">
        <v>178</v>
      </c>
      <c r="C7" s="10">
        <v>51</v>
      </c>
      <c r="D7" s="13" t="s">
        <v>218</v>
      </c>
      <c r="E7" s="27" t="s">
        <v>39</v>
      </c>
      <c r="F7" s="14" t="s">
        <v>40</v>
      </c>
      <c r="G7" s="9">
        <v>6</v>
      </c>
      <c r="H7" s="9">
        <v>9</v>
      </c>
      <c r="I7" s="9">
        <v>4</v>
      </c>
      <c r="J7" s="9">
        <v>13</v>
      </c>
      <c r="K7" s="9">
        <v>4</v>
      </c>
      <c r="L7" s="9">
        <v>11</v>
      </c>
      <c r="M7" s="9">
        <f t="shared" si="0"/>
        <v>47</v>
      </c>
      <c r="N7" s="13"/>
      <c r="O7" s="13"/>
    </row>
    <row r="8" spans="1:15" ht="12.75">
      <c r="A8" s="9">
        <v>5</v>
      </c>
      <c r="B8" s="10" t="s">
        <v>178</v>
      </c>
      <c r="C8" s="10">
        <v>46</v>
      </c>
      <c r="D8" s="13" t="s">
        <v>224</v>
      </c>
      <c r="E8" s="27" t="s">
        <v>30</v>
      </c>
      <c r="F8" s="14" t="s">
        <v>225</v>
      </c>
      <c r="G8" s="9">
        <v>5</v>
      </c>
      <c r="H8" s="9">
        <v>9</v>
      </c>
      <c r="I8" s="9">
        <v>4</v>
      </c>
      <c r="J8" s="9">
        <v>14</v>
      </c>
      <c r="K8" s="9">
        <v>4</v>
      </c>
      <c r="L8" s="9">
        <v>11</v>
      </c>
      <c r="M8" s="9">
        <f t="shared" si="0"/>
        <v>47</v>
      </c>
      <c r="N8" s="13"/>
      <c r="O8" s="13"/>
    </row>
    <row r="9" spans="1:15" ht="12.75">
      <c r="A9" s="9">
        <v>6</v>
      </c>
      <c r="B9" s="10" t="s">
        <v>178</v>
      </c>
      <c r="C9" s="10">
        <v>74</v>
      </c>
      <c r="D9" s="13" t="s">
        <v>179</v>
      </c>
      <c r="E9" s="27" t="s">
        <v>78</v>
      </c>
      <c r="F9" s="14" t="s">
        <v>180</v>
      </c>
      <c r="G9" s="9">
        <v>6</v>
      </c>
      <c r="H9" s="9">
        <v>8.5</v>
      </c>
      <c r="I9" s="9">
        <v>4</v>
      </c>
      <c r="J9" s="9">
        <v>14</v>
      </c>
      <c r="K9" s="9">
        <v>4</v>
      </c>
      <c r="L9" s="9">
        <v>10</v>
      </c>
      <c r="M9" s="9">
        <f t="shared" si="0"/>
        <v>46.5</v>
      </c>
      <c r="N9" s="13"/>
      <c r="O9" s="13"/>
    </row>
    <row r="10" spans="1:15" ht="12.75">
      <c r="A10" s="9">
        <v>7</v>
      </c>
      <c r="B10" s="10" t="s">
        <v>178</v>
      </c>
      <c r="C10" s="10">
        <v>4</v>
      </c>
      <c r="D10" s="13" t="s">
        <v>329</v>
      </c>
      <c r="E10" s="27" t="s">
        <v>78</v>
      </c>
      <c r="F10" s="14" t="s">
        <v>283</v>
      </c>
      <c r="G10" s="9">
        <v>6</v>
      </c>
      <c r="H10" s="9">
        <v>7.5</v>
      </c>
      <c r="I10" s="9">
        <v>4</v>
      </c>
      <c r="J10" s="9">
        <v>14</v>
      </c>
      <c r="K10" s="9">
        <v>4</v>
      </c>
      <c r="L10" s="9">
        <v>11</v>
      </c>
      <c r="M10" s="9">
        <f t="shared" si="0"/>
        <v>46.5</v>
      </c>
      <c r="N10" s="13"/>
      <c r="O10" s="13"/>
    </row>
    <row r="11" spans="1:15" ht="12.75">
      <c r="A11" s="9">
        <v>8</v>
      </c>
      <c r="B11" s="10" t="s">
        <v>178</v>
      </c>
      <c r="C11" s="10">
        <v>52</v>
      </c>
      <c r="D11" s="13" t="s">
        <v>216</v>
      </c>
      <c r="E11" s="27" t="s">
        <v>76</v>
      </c>
      <c r="F11" s="14" t="s">
        <v>217</v>
      </c>
      <c r="G11" s="9">
        <v>6</v>
      </c>
      <c r="H11" s="9">
        <v>9</v>
      </c>
      <c r="I11" s="9">
        <v>3</v>
      </c>
      <c r="J11" s="9">
        <v>14</v>
      </c>
      <c r="K11" s="9">
        <v>4</v>
      </c>
      <c r="L11" s="9">
        <v>10</v>
      </c>
      <c r="M11" s="9">
        <f t="shared" si="0"/>
        <v>46</v>
      </c>
      <c r="N11" s="13"/>
      <c r="O11" s="13"/>
    </row>
    <row r="12" spans="1:15" ht="12.75">
      <c r="A12" s="9">
        <v>9</v>
      </c>
      <c r="B12" s="10" t="s">
        <v>178</v>
      </c>
      <c r="C12" s="10">
        <v>11</v>
      </c>
      <c r="D12" s="13" t="s">
        <v>276</v>
      </c>
      <c r="E12" s="27" t="s">
        <v>30</v>
      </c>
      <c r="F12" s="14" t="s">
        <v>246</v>
      </c>
      <c r="G12" s="9">
        <v>6</v>
      </c>
      <c r="H12" s="9">
        <v>7.5</v>
      </c>
      <c r="I12" s="9">
        <v>4</v>
      </c>
      <c r="J12" s="9">
        <v>13.5</v>
      </c>
      <c r="K12" s="9">
        <v>4</v>
      </c>
      <c r="L12" s="9">
        <v>11</v>
      </c>
      <c r="M12" s="9">
        <f t="shared" si="0"/>
        <v>46</v>
      </c>
      <c r="N12" s="13"/>
      <c r="O12" s="13"/>
    </row>
    <row r="13" spans="1:15" ht="12.75">
      <c r="A13" s="9">
        <v>10</v>
      </c>
      <c r="B13" s="10" t="s">
        <v>178</v>
      </c>
      <c r="C13" s="10">
        <v>64</v>
      </c>
      <c r="D13" s="13" t="s">
        <v>193</v>
      </c>
      <c r="E13" s="27" t="s">
        <v>36</v>
      </c>
      <c r="F13" s="14" t="s">
        <v>194</v>
      </c>
      <c r="G13" s="9">
        <v>5</v>
      </c>
      <c r="H13" s="9">
        <v>8.5</v>
      </c>
      <c r="I13" s="9">
        <v>4</v>
      </c>
      <c r="J13" s="9">
        <v>14</v>
      </c>
      <c r="K13" s="9">
        <v>4</v>
      </c>
      <c r="L13" s="9">
        <v>10</v>
      </c>
      <c r="M13" s="9">
        <f t="shared" si="0"/>
        <v>45.5</v>
      </c>
      <c r="N13" s="13"/>
      <c r="O13" s="13"/>
    </row>
    <row r="14" spans="1:15" ht="12.75">
      <c r="A14" s="9">
        <v>11</v>
      </c>
      <c r="B14" s="10" t="s">
        <v>178</v>
      </c>
      <c r="C14" s="10">
        <v>26</v>
      </c>
      <c r="D14" s="13" t="s">
        <v>330</v>
      </c>
      <c r="E14" s="27" t="s">
        <v>33</v>
      </c>
      <c r="F14" s="14" t="s">
        <v>220</v>
      </c>
      <c r="G14" s="9">
        <v>6</v>
      </c>
      <c r="H14" s="9">
        <v>8</v>
      </c>
      <c r="I14" s="9">
        <v>4</v>
      </c>
      <c r="J14" s="9">
        <v>13.5</v>
      </c>
      <c r="K14" s="9">
        <v>4</v>
      </c>
      <c r="L14" s="9">
        <v>10</v>
      </c>
      <c r="M14" s="9">
        <f t="shared" si="0"/>
        <v>45.5</v>
      </c>
      <c r="N14" s="13"/>
      <c r="O14" s="13"/>
    </row>
    <row r="15" spans="1:15" ht="12.75">
      <c r="A15" s="9">
        <v>12</v>
      </c>
      <c r="B15" s="10" t="s">
        <v>178</v>
      </c>
      <c r="C15" s="10">
        <v>18</v>
      </c>
      <c r="D15" s="13" t="s">
        <v>267</v>
      </c>
      <c r="E15" s="27" t="s">
        <v>56</v>
      </c>
      <c r="F15" s="14" t="s">
        <v>200</v>
      </c>
      <c r="G15" s="9">
        <v>5</v>
      </c>
      <c r="H15" s="9">
        <v>9</v>
      </c>
      <c r="I15" s="9">
        <v>4</v>
      </c>
      <c r="J15" s="9">
        <v>13.5</v>
      </c>
      <c r="K15" s="9">
        <v>4</v>
      </c>
      <c r="L15" s="9">
        <v>10</v>
      </c>
      <c r="M15" s="9">
        <f t="shared" si="0"/>
        <v>45.5</v>
      </c>
      <c r="N15" s="13"/>
      <c r="O15" s="13"/>
    </row>
    <row r="16" spans="1:15" ht="12.75">
      <c r="A16" s="9">
        <v>13</v>
      </c>
      <c r="B16" s="10" t="s">
        <v>178</v>
      </c>
      <c r="C16" s="10">
        <v>15</v>
      </c>
      <c r="D16" s="13" t="s">
        <v>271</v>
      </c>
      <c r="E16" s="27" t="s">
        <v>27</v>
      </c>
      <c r="F16" s="14" t="s">
        <v>182</v>
      </c>
      <c r="G16" s="9">
        <v>6</v>
      </c>
      <c r="H16" s="9">
        <v>7</v>
      </c>
      <c r="I16" s="9">
        <v>4</v>
      </c>
      <c r="J16" s="9">
        <v>13.5</v>
      </c>
      <c r="K16" s="9">
        <v>4</v>
      </c>
      <c r="L16" s="9">
        <v>11</v>
      </c>
      <c r="M16" s="9">
        <f t="shared" si="0"/>
        <v>45.5</v>
      </c>
      <c r="N16" s="13"/>
      <c r="O16" s="13"/>
    </row>
    <row r="17" spans="1:15" ht="12.75">
      <c r="A17" s="9">
        <v>14</v>
      </c>
      <c r="B17" s="10" t="s">
        <v>178</v>
      </c>
      <c r="C17" s="10">
        <v>30</v>
      </c>
      <c r="D17" s="13" t="s">
        <v>249</v>
      </c>
      <c r="E17" s="27" t="s">
        <v>99</v>
      </c>
      <c r="F17" s="14" t="s">
        <v>250</v>
      </c>
      <c r="G17" s="9">
        <v>6</v>
      </c>
      <c r="H17" s="9">
        <v>9</v>
      </c>
      <c r="I17" s="9">
        <v>4</v>
      </c>
      <c r="J17" s="9">
        <v>14</v>
      </c>
      <c r="K17" s="9">
        <v>4</v>
      </c>
      <c r="L17" s="9">
        <v>8</v>
      </c>
      <c r="M17" s="9">
        <f t="shared" si="0"/>
        <v>45</v>
      </c>
      <c r="N17" s="13"/>
      <c r="O17" s="13"/>
    </row>
    <row r="18" spans="1:15" ht="12.75">
      <c r="A18" s="9">
        <v>15</v>
      </c>
      <c r="B18" s="10" t="s">
        <v>178</v>
      </c>
      <c r="C18" s="10">
        <v>23</v>
      </c>
      <c r="D18" s="13" t="s">
        <v>258</v>
      </c>
      <c r="E18" s="28" t="s">
        <v>62</v>
      </c>
      <c r="F18" s="14" t="s">
        <v>259</v>
      </c>
      <c r="G18" s="9">
        <v>5</v>
      </c>
      <c r="H18" s="9">
        <v>9</v>
      </c>
      <c r="I18" s="9">
        <v>4</v>
      </c>
      <c r="J18" s="9">
        <v>13</v>
      </c>
      <c r="K18" s="9">
        <v>4</v>
      </c>
      <c r="L18" s="9">
        <v>10</v>
      </c>
      <c r="M18" s="9">
        <f t="shared" si="0"/>
        <v>45</v>
      </c>
      <c r="N18" s="13"/>
      <c r="O18" s="13"/>
    </row>
    <row r="19" spans="1:15" ht="12.75">
      <c r="A19" s="9">
        <v>16</v>
      </c>
      <c r="B19" s="10" t="s">
        <v>178</v>
      </c>
      <c r="C19" s="10">
        <v>35</v>
      </c>
      <c r="D19" s="13" t="s">
        <v>242</v>
      </c>
      <c r="E19" s="28" t="s">
        <v>149</v>
      </c>
      <c r="F19" s="15" t="s">
        <v>243</v>
      </c>
      <c r="G19" s="9">
        <v>4</v>
      </c>
      <c r="H19" s="9">
        <v>8.5</v>
      </c>
      <c r="I19" s="9">
        <v>4</v>
      </c>
      <c r="J19" s="9">
        <v>14</v>
      </c>
      <c r="K19" s="9">
        <v>4</v>
      </c>
      <c r="L19" s="9">
        <v>10</v>
      </c>
      <c r="M19" s="9">
        <f t="shared" si="0"/>
        <v>44.5</v>
      </c>
      <c r="N19" s="13"/>
      <c r="O19" s="13"/>
    </row>
    <row r="20" spans="1:15" ht="12.75">
      <c r="A20" s="9">
        <v>17</v>
      </c>
      <c r="B20" s="10" t="s">
        <v>178</v>
      </c>
      <c r="C20" s="10">
        <v>70</v>
      </c>
      <c r="D20" s="13" t="s">
        <v>185</v>
      </c>
      <c r="E20" s="27" t="s">
        <v>45</v>
      </c>
      <c r="F20" s="14" t="s">
        <v>186</v>
      </c>
      <c r="G20" s="9">
        <v>4</v>
      </c>
      <c r="H20" s="9">
        <v>8.5</v>
      </c>
      <c r="I20" s="9">
        <v>4</v>
      </c>
      <c r="J20" s="9">
        <v>12.5</v>
      </c>
      <c r="K20" s="9">
        <v>4</v>
      </c>
      <c r="L20" s="9">
        <v>11</v>
      </c>
      <c r="M20" s="9">
        <f t="shared" si="0"/>
        <v>44</v>
      </c>
      <c r="N20" s="13"/>
      <c r="O20" s="13"/>
    </row>
    <row r="21" spans="1:15" ht="12.75">
      <c r="A21" s="9">
        <v>18</v>
      </c>
      <c r="B21" s="10" t="s">
        <v>178</v>
      </c>
      <c r="C21" s="10">
        <v>67</v>
      </c>
      <c r="D21" s="13" t="s">
        <v>191</v>
      </c>
      <c r="E21" s="27" t="s">
        <v>146</v>
      </c>
      <c r="F21" s="14" t="s">
        <v>96</v>
      </c>
      <c r="G21" s="9">
        <v>6</v>
      </c>
      <c r="H21" s="9">
        <v>9</v>
      </c>
      <c r="I21" s="9">
        <v>4</v>
      </c>
      <c r="J21" s="9">
        <v>14</v>
      </c>
      <c r="K21" s="9">
        <v>4</v>
      </c>
      <c r="L21" s="9">
        <v>7</v>
      </c>
      <c r="M21" s="9">
        <f t="shared" si="0"/>
        <v>44</v>
      </c>
      <c r="N21" s="13"/>
      <c r="O21" s="13"/>
    </row>
    <row r="22" spans="1:15" ht="12.75">
      <c r="A22" s="9">
        <v>19</v>
      </c>
      <c r="B22" s="10" t="s">
        <v>178</v>
      </c>
      <c r="C22" s="10">
        <v>61</v>
      </c>
      <c r="D22" s="10" t="s">
        <v>199</v>
      </c>
      <c r="E22" s="27" t="s">
        <v>56</v>
      </c>
      <c r="F22" s="14" t="s">
        <v>200</v>
      </c>
      <c r="G22" s="9">
        <v>6</v>
      </c>
      <c r="H22" s="9">
        <v>7</v>
      </c>
      <c r="I22" s="9">
        <v>4</v>
      </c>
      <c r="J22" s="9">
        <v>14</v>
      </c>
      <c r="K22" s="9">
        <v>4</v>
      </c>
      <c r="L22" s="9">
        <v>9</v>
      </c>
      <c r="M22" s="9">
        <f t="shared" si="0"/>
        <v>44</v>
      </c>
      <c r="N22" s="13"/>
      <c r="O22" s="13"/>
    </row>
    <row r="23" spans="1:15" ht="12.75">
      <c r="A23" s="9">
        <v>20</v>
      </c>
      <c r="B23" s="10" t="s">
        <v>178</v>
      </c>
      <c r="C23" s="10">
        <v>47</v>
      </c>
      <c r="D23" s="13" t="s">
        <v>223</v>
      </c>
      <c r="E23" s="27" t="s">
        <v>69</v>
      </c>
      <c r="F23" s="14" t="s">
        <v>70</v>
      </c>
      <c r="G23" s="9">
        <v>6</v>
      </c>
      <c r="H23" s="9">
        <v>8</v>
      </c>
      <c r="I23" s="9">
        <v>4</v>
      </c>
      <c r="J23" s="9">
        <v>13</v>
      </c>
      <c r="K23" s="9">
        <v>4</v>
      </c>
      <c r="L23" s="9">
        <v>9</v>
      </c>
      <c r="M23" s="9">
        <f t="shared" si="0"/>
        <v>44</v>
      </c>
      <c r="N23" s="13"/>
      <c r="O23" s="13"/>
    </row>
    <row r="24" spans="1:15" ht="12.75">
      <c r="A24" s="9">
        <v>21</v>
      </c>
      <c r="B24" s="10" t="s">
        <v>178</v>
      </c>
      <c r="C24" s="10">
        <v>32</v>
      </c>
      <c r="D24" s="13" t="s">
        <v>333</v>
      </c>
      <c r="E24" s="27" t="s">
        <v>33</v>
      </c>
      <c r="F24" s="14" t="s">
        <v>220</v>
      </c>
      <c r="G24" s="9">
        <v>6</v>
      </c>
      <c r="H24" s="9">
        <v>9.5</v>
      </c>
      <c r="I24" s="9">
        <v>4</v>
      </c>
      <c r="J24" s="9">
        <v>11.5</v>
      </c>
      <c r="K24" s="9">
        <v>4</v>
      </c>
      <c r="L24" s="9">
        <v>9</v>
      </c>
      <c r="M24" s="9">
        <f t="shared" si="0"/>
        <v>44</v>
      </c>
      <c r="N24" s="13"/>
      <c r="O24" s="13"/>
    </row>
    <row r="25" spans="1:15" ht="12.75">
      <c r="A25" s="9">
        <v>22</v>
      </c>
      <c r="B25" s="10" t="s">
        <v>178</v>
      </c>
      <c r="C25" s="10">
        <v>6</v>
      </c>
      <c r="D25" s="22" t="s">
        <v>286</v>
      </c>
      <c r="E25" s="38" t="s">
        <v>287</v>
      </c>
      <c r="F25" s="24" t="s">
        <v>233</v>
      </c>
      <c r="G25" s="9">
        <v>6</v>
      </c>
      <c r="H25" s="9">
        <v>8</v>
      </c>
      <c r="I25" s="9">
        <v>4</v>
      </c>
      <c r="J25" s="9">
        <v>13</v>
      </c>
      <c r="K25" s="9">
        <v>4</v>
      </c>
      <c r="L25" s="9">
        <v>9</v>
      </c>
      <c r="M25" s="9">
        <f t="shared" si="0"/>
        <v>44</v>
      </c>
      <c r="N25" s="13"/>
      <c r="O25" s="13"/>
    </row>
    <row r="26" spans="1:15" ht="12.75">
      <c r="A26" s="9">
        <v>23</v>
      </c>
      <c r="B26" s="10" t="s">
        <v>178</v>
      </c>
      <c r="C26" s="10">
        <v>63</v>
      </c>
      <c r="D26" s="13" t="s">
        <v>195</v>
      </c>
      <c r="E26" s="27" t="s">
        <v>132</v>
      </c>
      <c r="F26" s="14" t="s">
        <v>177</v>
      </c>
      <c r="G26" s="9">
        <v>6</v>
      </c>
      <c r="H26" s="9">
        <v>9</v>
      </c>
      <c r="I26" s="9">
        <v>4</v>
      </c>
      <c r="J26" s="9">
        <v>13.5</v>
      </c>
      <c r="K26" s="9">
        <v>4</v>
      </c>
      <c r="L26" s="9">
        <v>7</v>
      </c>
      <c r="M26" s="9">
        <f t="shared" si="0"/>
        <v>43.5</v>
      </c>
      <c r="N26" s="13"/>
      <c r="O26" s="13"/>
    </row>
    <row r="27" spans="1:15" ht="12.75">
      <c r="A27" s="9">
        <v>24</v>
      </c>
      <c r="B27" s="10" t="s">
        <v>178</v>
      </c>
      <c r="C27" s="10">
        <v>62</v>
      </c>
      <c r="D27" s="13" t="s">
        <v>197</v>
      </c>
      <c r="E27" s="27" t="s">
        <v>87</v>
      </c>
      <c r="F27" s="14" t="s">
        <v>198</v>
      </c>
      <c r="G27" s="9">
        <v>4</v>
      </c>
      <c r="H27" s="9">
        <v>8.5</v>
      </c>
      <c r="I27" s="9">
        <v>4</v>
      </c>
      <c r="J27" s="9">
        <v>14</v>
      </c>
      <c r="K27" s="9">
        <v>2</v>
      </c>
      <c r="L27" s="9">
        <v>11</v>
      </c>
      <c r="M27" s="9">
        <f t="shared" si="0"/>
        <v>43.5</v>
      </c>
      <c r="N27" s="13"/>
      <c r="O27" s="13"/>
    </row>
    <row r="28" spans="1:15" ht="12.75">
      <c r="A28" s="9">
        <v>25</v>
      </c>
      <c r="B28" s="10" t="s">
        <v>178</v>
      </c>
      <c r="C28" s="10">
        <v>56</v>
      </c>
      <c r="D28" s="13" t="s">
        <v>209</v>
      </c>
      <c r="E28" s="27" t="s">
        <v>24</v>
      </c>
      <c r="F28" s="14" t="s">
        <v>210</v>
      </c>
      <c r="G28" s="9">
        <v>6</v>
      </c>
      <c r="H28" s="9">
        <v>8.5</v>
      </c>
      <c r="I28" s="9">
        <v>4</v>
      </c>
      <c r="J28" s="9">
        <v>14</v>
      </c>
      <c r="K28" s="9">
        <v>4</v>
      </c>
      <c r="L28" s="9">
        <v>7</v>
      </c>
      <c r="M28" s="9">
        <f t="shared" si="0"/>
        <v>43.5</v>
      </c>
      <c r="N28" s="13"/>
      <c r="O28" s="13"/>
    </row>
    <row r="29" spans="1:15" ht="12.75">
      <c r="A29" s="9">
        <v>26</v>
      </c>
      <c r="B29" s="10" t="s">
        <v>178</v>
      </c>
      <c r="C29" s="10">
        <v>49</v>
      </c>
      <c r="D29" s="13" t="s">
        <v>221</v>
      </c>
      <c r="E29" s="27" t="s">
        <v>109</v>
      </c>
      <c r="F29" s="14" t="s">
        <v>206</v>
      </c>
      <c r="G29" s="9">
        <v>6</v>
      </c>
      <c r="H29" s="9">
        <v>7.5</v>
      </c>
      <c r="I29" s="9">
        <v>4</v>
      </c>
      <c r="J29" s="9">
        <v>13</v>
      </c>
      <c r="K29" s="9">
        <v>4</v>
      </c>
      <c r="L29" s="9">
        <v>9</v>
      </c>
      <c r="M29" s="9">
        <f t="shared" si="0"/>
        <v>43.5</v>
      </c>
      <c r="N29" s="13"/>
      <c r="O29" s="13"/>
    </row>
    <row r="30" spans="1:15" ht="12.75">
      <c r="A30" s="9">
        <v>27</v>
      </c>
      <c r="B30" s="10" t="s">
        <v>178</v>
      </c>
      <c r="C30" s="10">
        <v>13</v>
      </c>
      <c r="D30" s="13" t="s">
        <v>273</v>
      </c>
      <c r="E30" s="27" t="s">
        <v>72</v>
      </c>
      <c r="F30" s="14" t="s">
        <v>215</v>
      </c>
      <c r="G30" s="9">
        <v>4</v>
      </c>
      <c r="H30" s="9">
        <v>7.5</v>
      </c>
      <c r="I30" s="9">
        <v>4</v>
      </c>
      <c r="J30" s="9">
        <v>14</v>
      </c>
      <c r="K30" s="9">
        <v>4</v>
      </c>
      <c r="L30" s="9">
        <v>10</v>
      </c>
      <c r="M30" s="9">
        <f t="shared" si="0"/>
        <v>43.5</v>
      </c>
      <c r="N30" s="13"/>
      <c r="O30" s="13"/>
    </row>
    <row r="31" spans="1:15" ht="12.75">
      <c r="A31" s="9">
        <v>28</v>
      </c>
      <c r="B31" s="10" t="s">
        <v>178</v>
      </c>
      <c r="C31" s="10">
        <v>5</v>
      </c>
      <c r="D31" s="13" t="s">
        <v>282</v>
      </c>
      <c r="E31" s="27" t="s">
        <v>142</v>
      </c>
      <c r="F31" s="14" t="s">
        <v>323</v>
      </c>
      <c r="G31" s="9">
        <v>5</v>
      </c>
      <c r="H31" s="9">
        <v>8.5</v>
      </c>
      <c r="I31" s="9">
        <v>4</v>
      </c>
      <c r="J31" s="9">
        <v>14</v>
      </c>
      <c r="K31" s="9">
        <v>4</v>
      </c>
      <c r="L31" s="9">
        <v>8</v>
      </c>
      <c r="M31" s="9">
        <f t="shared" si="0"/>
        <v>43.5</v>
      </c>
      <c r="N31" s="13"/>
      <c r="O31" s="13"/>
    </row>
    <row r="32" spans="1:15" ht="12.75">
      <c r="A32" s="9">
        <v>29</v>
      </c>
      <c r="B32" s="10" t="s">
        <v>178</v>
      </c>
      <c r="C32" s="10">
        <v>1</v>
      </c>
      <c r="D32" s="13" t="s">
        <v>288</v>
      </c>
      <c r="E32" s="27" t="s">
        <v>80</v>
      </c>
      <c r="F32" s="14" t="s">
        <v>289</v>
      </c>
      <c r="G32" s="9">
        <v>5</v>
      </c>
      <c r="H32" s="9">
        <v>8.5</v>
      </c>
      <c r="I32" s="9">
        <v>4</v>
      </c>
      <c r="J32" s="9">
        <v>14</v>
      </c>
      <c r="K32" s="9">
        <v>2</v>
      </c>
      <c r="L32" s="9">
        <v>10</v>
      </c>
      <c r="M32" s="9">
        <f t="shared" si="0"/>
        <v>43.5</v>
      </c>
      <c r="N32" s="13"/>
      <c r="O32" s="13"/>
    </row>
    <row r="33" spans="1:15" ht="12.75">
      <c r="A33" s="9">
        <v>30</v>
      </c>
      <c r="B33" s="10" t="s">
        <v>178</v>
      </c>
      <c r="C33" s="10">
        <v>53</v>
      </c>
      <c r="D33" s="13" t="s">
        <v>214</v>
      </c>
      <c r="E33" s="27" t="s">
        <v>72</v>
      </c>
      <c r="F33" s="14" t="s">
        <v>215</v>
      </c>
      <c r="G33" s="9">
        <v>5</v>
      </c>
      <c r="H33" s="9">
        <v>8</v>
      </c>
      <c r="I33" s="9">
        <v>4</v>
      </c>
      <c r="J33" s="9">
        <v>13</v>
      </c>
      <c r="K33" s="9">
        <v>2</v>
      </c>
      <c r="L33" s="9">
        <v>11</v>
      </c>
      <c r="M33" s="9">
        <f t="shared" si="0"/>
        <v>43</v>
      </c>
      <c r="N33" s="13"/>
      <c r="O33" s="13"/>
    </row>
    <row r="34" spans="1:15" ht="12.75">
      <c r="A34" s="9">
        <v>31</v>
      </c>
      <c r="B34" s="10" t="s">
        <v>178</v>
      </c>
      <c r="C34" s="10">
        <v>31</v>
      </c>
      <c r="D34" s="13" t="s">
        <v>247</v>
      </c>
      <c r="E34" s="27" t="s">
        <v>47</v>
      </c>
      <c r="F34" s="14" t="s">
        <v>248</v>
      </c>
      <c r="G34" s="9">
        <v>6</v>
      </c>
      <c r="H34" s="9">
        <v>8</v>
      </c>
      <c r="I34" s="9">
        <v>4</v>
      </c>
      <c r="J34" s="9">
        <v>12</v>
      </c>
      <c r="K34" s="9">
        <v>4</v>
      </c>
      <c r="L34" s="9">
        <v>9</v>
      </c>
      <c r="M34" s="9">
        <f t="shared" si="0"/>
        <v>43</v>
      </c>
      <c r="N34" s="13"/>
      <c r="O34" s="13"/>
    </row>
    <row r="35" spans="1:15" ht="12.75">
      <c r="A35" s="9">
        <v>32</v>
      </c>
      <c r="B35" s="10" t="s">
        <v>178</v>
      </c>
      <c r="C35" s="10">
        <v>21</v>
      </c>
      <c r="D35" s="13" t="s">
        <v>262</v>
      </c>
      <c r="E35" s="27" t="s">
        <v>149</v>
      </c>
      <c r="F35" s="14" t="s">
        <v>263</v>
      </c>
      <c r="G35" s="9">
        <v>6</v>
      </c>
      <c r="H35" s="9">
        <v>7.5</v>
      </c>
      <c r="I35" s="9">
        <v>3</v>
      </c>
      <c r="J35" s="9">
        <v>12.5</v>
      </c>
      <c r="K35" s="9">
        <v>4</v>
      </c>
      <c r="L35" s="9">
        <v>10</v>
      </c>
      <c r="M35" s="9">
        <f t="shared" si="0"/>
        <v>43</v>
      </c>
      <c r="N35" s="13"/>
      <c r="O35" s="13"/>
    </row>
    <row r="36" spans="1:15" ht="25.5">
      <c r="A36" s="9">
        <v>33</v>
      </c>
      <c r="B36" s="18" t="s">
        <v>178</v>
      </c>
      <c r="C36" s="18">
        <v>17</v>
      </c>
      <c r="D36" s="18" t="s">
        <v>268</v>
      </c>
      <c r="E36" s="36" t="s">
        <v>36</v>
      </c>
      <c r="F36" s="35" t="s">
        <v>269</v>
      </c>
      <c r="G36" s="19">
        <v>5</v>
      </c>
      <c r="H36" s="19">
        <v>7.5</v>
      </c>
      <c r="I36" s="19">
        <v>4</v>
      </c>
      <c r="J36" s="19">
        <v>13.5</v>
      </c>
      <c r="K36" s="19">
        <v>4</v>
      </c>
      <c r="L36" s="19">
        <v>9</v>
      </c>
      <c r="M36" s="19">
        <f aca="true" t="shared" si="1" ref="M36:M67">SUM(G36:L36)</f>
        <v>43</v>
      </c>
      <c r="N36" s="13"/>
      <c r="O36" s="13"/>
    </row>
    <row r="37" spans="1:15" ht="12.75">
      <c r="A37" s="9">
        <v>34</v>
      </c>
      <c r="B37" s="10" t="s">
        <v>178</v>
      </c>
      <c r="C37" s="10">
        <v>69</v>
      </c>
      <c r="D37" s="13" t="s">
        <v>187</v>
      </c>
      <c r="E37" s="27" t="s">
        <v>80</v>
      </c>
      <c r="F37" s="14" t="s">
        <v>188</v>
      </c>
      <c r="G37" s="9">
        <v>6</v>
      </c>
      <c r="H37" s="9">
        <v>8.5</v>
      </c>
      <c r="I37" s="9">
        <v>4</v>
      </c>
      <c r="J37" s="9">
        <v>12.5</v>
      </c>
      <c r="K37" s="9">
        <v>4</v>
      </c>
      <c r="L37" s="9">
        <v>7</v>
      </c>
      <c r="M37" s="9">
        <f t="shared" si="1"/>
        <v>42</v>
      </c>
      <c r="N37" s="13"/>
      <c r="O37" s="13"/>
    </row>
    <row r="38" spans="1:15" ht="12.75">
      <c r="A38" s="9">
        <v>35</v>
      </c>
      <c r="B38" s="10" t="s">
        <v>178</v>
      </c>
      <c r="C38" s="10">
        <v>68</v>
      </c>
      <c r="D38" s="13" t="s">
        <v>189</v>
      </c>
      <c r="E38" s="27" t="s">
        <v>83</v>
      </c>
      <c r="F38" s="14" t="s">
        <v>190</v>
      </c>
      <c r="G38" s="9">
        <v>6</v>
      </c>
      <c r="H38" s="9">
        <v>6.5</v>
      </c>
      <c r="I38" s="9">
        <v>4</v>
      </c>
      <c r="J38" s="9">
        <v>11.5</v>
      </c>
      <c r="K38" s="9">
        <v>4</v>
      </c>
      <c r="L38" s="9">
        <v>10</v>
      </c>
      <c r="M38" s="9">
        <f t="shared" si="1"/>
        <v>42</v>
      </c>
      <c r="N38" s="13"/>
      <c r="O38" s="13"/>
    </row>
    <row r="39" spans="1:15" ht="12.75">
      <c r="A39" s="9">
        <v>36</v>
      </c>
      <c r="B39" s="10" t="s">
        <v>178</v>
      </c>
      <c r="C39" s="10">
        <v>24</v>
      </c>
      <c r="D39" s="13" t="s">
        <v>256</v>
      </c>
      <c r="E39" s="27" t="s">
        <v>43</v>
      </c>
      <c r="F39" s="14" t="s">
        <v>257</v>
      </c>
      <c r="G39" s="9">
        <v>6</v>
      </c>
      <c r="H39" s="9">
        <v>9</v>
      </c>
      <c r="I39" s="9">
        <v>4</v>
      </c>
      <c r="J39" s="9">
        <v>13</v>
      </c>
      <c r="K39" s="9">
        <v>4</v>
      </c>
      <c r="L39" s="9">
        <v>6</v>
      </c>
      <c r="M39" s="9">
        <f t="shared" si="1"/>
        <v>42</v>
      </c>
      <c r="N39" s="13"/>
      <c r="O39" s="13"/>
    </row>
    <row r="40" spans="1:15" ht="12.75">
      <c r="A40" s="9">
        <v>37</v>
      </c>
      <c r="B40" s="10" t="s">
        <v>178</v>
      </c>
      <c r="C40" s="10">
        <v>71</v>
      </c>
      <c r="D40" s="13" t="s">
        <v>184</v>
      </c>
      <c r="E40" s="27" t="s">
        <v>142</v>
      </c>
      <c r="F40" s="14" t="s">
        <v>321</v>
      </c>
      <c r="G40" s="9">
        <v>6</v>
      </c>
      <c r="H40" s="9">
        <v>8</v>
      </c>
      <c r="I40" s="9">
        <v>4</v>
      </c>
      <c r="J40" s="9">
        <v>12.5</v>
      </c>
      <c r="K40" s="9">
        <v>4</v>
      </c>
      <c r="L40" s="9">
        <v>7</v>
      </c>
      <c r="M40" s="9">
        <f t="shared" si="1"/>
        <v>41.5</v>
      </c>
      <c r="N40" s="13"/>
      <c r="O40" s="13"/>
    </row>
    <row r="41" spans="1:15" ht="12.75">
      <c r="A41" s="9">
        <v>38</v>
      </c>
      <c r="B41" s="10" t="s">
        <v>178</v>
      </c>
      <c r="C41" s="10">
        <v>45</v>
      </c>
      <c r="D41" s="13" t="s">
        <v>226</v>
      </c>
      <c r="E41" s="27" t="s">
        <v>87</v>
      </c>
      <c r="F41" s="14" t="s">
        <v>322</v>
      </c>
      <c r="G41" s="9">
        <v>3</v>
      </c>
      <c r="H41" s="9">
        <v>6.5</v>
      </c>
      <c r="I41" s="9">
        <v>4</v>
      </c>
      <c r="J41" s="9">
        <v>14</v>
      </c>
      <c r="K41" s="9">
        <v>4</v>
      </c>
      <c r="L41" s="9">
        <v>10</v>
      </c>
      <c r="M41" s="9">
        <f t="shared" si="1"/>
        <v>41.5</v>
      </c>
      <c r="N41" s="13"/>
      <c r="O41" s="13"/>
    </row>
    <row r="42" spans="1:15" ht="12.75">
      <c r="A42" s="9">
        <v>39</v>
      </c>
      <c r="B42" s="10" t="s">
        <v>178</v>
      </c>
      <c r="C42" s="10">
        <v>42</v>
      </c>
      <c r="D42" s="13" t="s">
        <v>230</v>
      </c>
      <c r="E42" s="27" t="s">
        <v>43</v>
      </c>
      <c r="F42" s="14" t="s">
        <v>231</v>
      </c>
      <c r="G42" s="9">
        <v>6</v>
      </c>
      <c r="H42" s="9">
        <v>7</v>
      </c>
      <c r="I42" s="9">
        <v>4</v>
      </c>
      <c r="J42" s="9">
        <v>13.5</v>
      </c>
      <c r="K42" s="9">
        <v>4</v>
      </c>
      <c r="L42" s="9">
        <v>7</v>
      </c>
      <c r="M42" s="9">
        <f t="shared" si="1"/>
        <v>41.5</v>
      </c>
      <c r="N42" s="13"/>
      <c r="O42" s="13"/>
    </row>
    <row r="43" spans="1:15" ht="12.75">
      <c r="A43" s="9">
        <v>40</v>
      </c>
      <c r="B43" s="10" t="s">
        <v>178</v>
      </c>
      <c r="C43" s="10">
        <v>37</v>
      </c>
      <c r="D43" s="13" t="s">
        <v>239</v>
      </c>
      <c r="E43" s="27" t="s">
        <v>132</v>
      </c>
      <c r="F43" s="14" t="s">
        <v>240</v>
      </c>
      <c r="G43" s="9">
        <v>5</v>
      </c>
      <c r="H43" s="9">
        <v>7</v>
      </c>
      <c r="I43" s="9">
        <v>4</v>
      </c>
      <c r="J43" s="9">
        <v>13.5</v>
      </c>
      <c r="K43" s="9">
        <v>4</v>
      </c>
      <c r="L43" s="9">
        <v>8</v>
      </c>
      <c r="M43" s="9">
        <f t="shared" si="1"/>
        <v>41.5</v>
      </c>
      <c r="N43" s="13"/>
      <c r="O43" s="13"/>
    </row>
    <row r="44" spans="1:15" ht="12.75">
      <c r="A44" s="9">
        <v>41</v>
      </c>
      <c r="B44" s="10" t="s">
        <v>178</v>
      </c>
      <c r="C44" s="10">
        <v>33</v>
      </c>
      <c r="D44" s="13" t="s">
        <v>245</v>
      </c>
      <c r="E44" s="27" t="s">
        <v>30</v>
      </c>
      <c r="F44" s="14" t="s">
        <v>246</v>
      </c>
      <c r="G44" s="9">
        <v>6</v>
      </c>
      <c r="H44" s="9">
        <v>6</v>
      </c>
      <c r="I44" s="9">
        <v>4</v>
      </c>
      <c r="J44" s="9">
        <v>12.5</v>
      </c>
      <c r="K44" s="9">
        <v>4</v>
      </c>
      <c r="L44" s="9">
        <v>9</v>
      </c>
      <c r="M44" s="9">
        <f t="shared" si="1"/>
        <v>41.5</v>
      </c>
      <c r="N44" s="13"/>
      <c r="O44" s="13"/>
    </row>
    <row r="45" spans="1:15" ht="12.75">
      <c r="A45" s="9">
        <v>42</v>
      </c>
      <c r="B45" s="10" t="s">
        <v>178</v>
      </c>
      <c r="C45" s="10">
        <v>16</v>
      </c>
      <c r="D45" s="13" t="s">
        <v>332</v>
      </c>
      <c r="E45" s="27" t="s">
        <v>76</v>
      </c>
      <c r="F45" s="14" t="s">
        <v>270</v>
      </c>
      <c r="G45" s="9">
        <v>6</v>
      </c>
      <c r="H45" s="9">
        <v>7.5</v>
      </c>
      <c r="I45" s="9">
        <v>4</v>
      </c>
      <c r="J45" s="9">
        <v>13</v>
      </c>
      <c r="K45" s="9">
        <v>4</v>
      </c>
      <c r="L45" s="9">
        <v>7</v>
      </c>
      <c r="M45" s="9">
        <f t="shared" si="1"/>
        <v>41.5</v>
      </c>
      <c r="N45" s="13"/>
      <c r="O45" s="13"/>
    </row>
    <row r="46" spans="1:15" ht="12.75">
      <c r="A46" s="9">
        <v>43</v>
      </c>
      <c r="B46" s="10" t="s">
        <v>178</v>
      </c>
      <c r="C46" s="10">
        <v>3</v>
      </c>
      <c r="D46" s="13" t="s">
        <v>284</v>
      </c>
      <c r="E46" s="27" t="s">
        <v>36</v>
      </c>
      <c r="F46" s="14" t="s">
        <v>59</v>
      </c>
      <c r="G46" s="9">
        <v>5</v>
      </c>
      <c r="H46" s="9">
        <v>6</v>
      </c>
      <c r="I46" s="9">
        <v>4</v>
      </c>
      <c r="J46" s="9">
        <v>13.5</v>
      </c>
      <c r="K46" s="9">
        <v>4</v>
      </c>
      <c r="L46" s="9">
        <v>9</v>
      </c>
      <c r="M46" s="9">
        <f t="shared" si="1"/>
        <v>41.5</v>
      </c>
      <c r="N46" s="13"/>
      <c r="O46" s="13"/>
    </row>
    <row r="47" spans="1:15" ht="12.75">
      <c r="A47" s="9">
        <v>44</v>
      </c>
      <c r="B47" s="10" t="s">
        <v>178</v>
      </c>
      <c r="C47" s="10">
        <v>19</v>
      </c>
      <c r="D47" s="13" t="s">
        <v>266</v>
      </c>
      <c r="E47" s="27" t="s">
        <v>119</v>
      </c>
      <c r="F47" s="15" t="s">
        <v>229</v>
      </c>
      <c r="G47" s="9">
        <v>4</v>
      </c>
      <c r="H47" s="9">
        <v>6.5</v>
      </c>
      <c r="I47" s="9">
        <v>4</v>
      </c>
      <c r="J47" s="9">
        <v>13.5</v>
      </c>
      <c r="K47" s="9">
        <v>4</v>
      </c>
      <c r="L47" s="9">
        <v>9</v>
      </c>
      <c r="M47" s="9">
        <f t="shared" si="1"/>
        <v>41</v>
      </c>
      <c r="N47" s="13"/>
      <c r="O47" s="13"/>
    </row>
    <row r="48" spans="1:15" ht="12.75">
      <c r="A48" s="9">
        <v>45</v>
      </c>
      <c r="B48" s="10" t="s">
        <v>178</v>
      </c>
      <c r="C48" s="10">
        <v>10</v>
      </c>
      <c r="D48" s="13" t="s">
        <v>277</v>
      </c>
      <c r="E48" s="27" t="s">
        <v>62</v>
      </c>
      <c r="F48" s="14" t="s">
        <v>259</v>
      </c>
      <c r="G48" s="9">
        <v>5</v>
      </c>
      <c r="H48" s="9">
        <v>6.5</v>
      </c>
      <c r="I48" s="9">
        <v>4</v>
      </c>
      <c r="J48" s="9">
        <v>11.5</v>
      </c>
      <c r="K48" s="9">
        <v>4</v>
      </c>
      <c r="L48" s="9">
        <v>10</v>
      </c>
      <c r="M48" s="9">
        <f t="shared" si="1"/>
        <v>41</v>
      </c>
      <c r="N48" s="13"/>
      <c r="O48" s="13"/>
    </row>
    <row r="49" spans="1:15" ht="12.75">
      <c r="A49" s="9">
        <v>46</v>
      </c>
      <c r="B49" s="10" t="s">
        <v>178</v>
      </c>
      <c r="C49" s="10">
        <v>60</v>
      </c>
      <c r="D49" s="37" t="s">
        <v>204</v>
      </c>
      <c r="E49" s="38" t="s">
        <v>205</v>
      </c>
      <c r="F49" s="24" t="s">
        <v>206</v>
      </c>
      <c r="G49" s="9">
        <v>6</v>
      </c>
      <c r="H49" s="9">
        <v>7</v>
      </c>
      <c r="I49" s="9">
        <v>3</v>
      </c>
      <c r="J49" s="9">
        <v>13.5</v>
      </c>
      <c r="K49" s="9">
        <v>4</v>
      </c>
      <c r="L49" s="9">
        <v>7</v>
      </c>
      <c r="M49" s="9">
        <f t="shared" si="1"/>
        <v>40.5</v>
      </c>
      <c r="N49" s="13"/>
      <c r="O49" s="13"/>
    </row>
    <row r="50" spans="1:15" ht="12.75">
      <c r="A50" s="9">
        <v>47</v>
      </c>
      <c r="B50" s="10" t="s">
        <v>178</v>
      </c>
      <c r="C50" s="10">
        <v>58</v>
      </c>
      <c r="D50" s="13" t="s">
        <v>334</v>
      </c>
      <c r="E50" s="27" t="s">
        <v>50</v>
      </c>
      <c r="F50" s="14" t="s">
        <v>203</v>
      </c>
      <c r="G50" s="9">
        <v>5</v>
      </c>
      <c r="H50" s="9">
        <v>4.5</v>
      </c>
      <c r="I50" s="9">
        <v>4</v>
      </c>
      <c r="J50" s="9">
        <v>14</v>
      </c>
      <c r="K50" s="9">
        <v>4</v>
      </c>
      <c r="L50" s="9">
        <v>9</v>
      </c>
      <c r="M50" s="9">
        <f t="shared" si="1"/>
        <v>40.5</v>
      </c>
      <c r="N50" s="13"/>
      <c r="O50" s="13"/>
    </row>
    <row r="51" spans="1:15" ht="12.75">
      <c r="A51" s="9">
        <v>48</v>
      </c>
      <c r="B51" s="10" t="s">
        <v>178</v>
      </c>
      <c r="C51" s="10">
        <v>55</v>
      </c>
      <c r="D51" s="13" t="s">
        <v>211</v>
      </c>
      <c r="E51" s="27" t="s">
        <v>64</v>
      </c>
      <c r="F51" s="14" t="s">
        <v>202</v>
      </c>
      <c r="G51" s="9">
        <v>6</v>
      </c>
      <c r="H51" s="9">
        <v>8</v>
      </c>
      <c r="I51" s="9">
        <v>4</v>
      </c>
      <c r="J51" s="9">
        <v>13.5</v>
      </c>
      <c r="K51" s="9">
        <v>4</v>
      </c>
      <c r="L51" s="9">
        <v>5</v>
      </c>
      <c r="M51" s="9">
        <f t="shared" si="1"/>
        <v>40.5</v>
      </c>
      <c r="N51" s="13"/>
      <c r="O51" s="13"/>
    </row>
    <row r="52" spans="1:15" ht="12.75">
      <c r="A52" s="9">
        <v>49</v>
      </c>
      <c r="B52" s="10" t="s">
        <v>178</v>
      </c>
      <c r="C52" s="10">
        <v>48</v>
      </c>
      <c r="D52" s="13" t="s">
        <v>222</v>
      </c>
      <c r="E52" s="27" t="s">
        <v>24</v>
      </c>
      <c r="F52" s="15" t="s">
        <v>210</v>
      </c>
      <c r="G52" s="9">
        <v>5</v>
      </c>
      <c r="H52" s="9">
        <v>7.5</v>
      </c>
      <c r="I52" s="9">
        <v>4</v>
      </c>
      <c r="J52" s="9">
        <v>14</v>
      </c>
      <c r="K52" s="9">
        <v>2</v>
      </c>
      <c r="L52" s="9">
        <v>8</v>
      </c>
      <c r="M52" s="9">
        <f t="shared" si="1"/>
        <v>40.5</v>
      </c>
      <c r="N52" s="13"/>
      <c r="O52" s="13"/>
    </row>
    <row r="53" spans="1:15" ht="12.75">
      <c r="A53" s="9">
        <v>50</v>
      </c>
      <c r="B53" s="10" t="s">
        <v>178</v>
      </c>
      <c r="C53" s="10">
        <v>40</v>
      </c>
      <c r="D53" s="13" t="s">
        <v>234</v>
      </c>
      <c r="E53" s="27" t="s">
        <v>21</v>
      </c>
      <c r="F53" s="14" t="s">
        <v>22</v>
      </c>
      <c r="G53" s="9">
        <v>4</v>
      </c>
      <c r="H53" s="9">
        <v>6.5</v>
      </c>
      <c r="I53" s="9">
        <v>4</v>
      </c>
      <c r="J53" s="9">
        <v>13</v>
      </c>
      <c r="K53" s="9">
        <v>4</v>
      </c>
      <c r="L53" s="9">
        <v>9</v>
      </c>
      <c r="M53" s="9">
        <f t="shared" si="1"/>
        <v>40.5</v>
      </c>
      <c r="N53" s="13"/>
      <c r="O53" s="13"/>
    </row>
    <row r="54" spans="1:15" ht="12.75">
      <c r="A54" s="9">
        <v>51</v>
      </c>
      <c r="B54" s="10" t="s">
        <v>178</v>
      </c>
      <c r="C54" s="10">
        <v>41</v>
      </c>
      <c r="D54" s="13" t="s">
        <v>232</v>
      </c>
      <c r="E54" s="27" t="s">
        <v>115</v>
      </c>
      <c r="F54" s="14" t="s">
        <v>233</v>
      </c>
      <c r="G54" s="9">
        <v>5</v>
      </c>
      <c r="H54" s="9">
        <v>7</v>
      </c>
      <c r="I54" s="9">
        <v>4</v>
      </c>
      <c r="J54" s="9">
        <v>11</v>
      </c>
      <c r="K54" s="9">
        <v>4</v>
      </c>
      <c r="L54" s="9">
        <v>9</v>
      </c>
      <c r="M54" s="9">
        <f t="shared" si="1"/>
        <v>40</v>
      </c>
      <c r="N54" s="13"/>
      <c r="O54" s="13"/>
    </row>
    <row r="55" spans="1:15" ht="12.75">
      <c r="A55" s="9">
        <v>52</v>
      </c>
      <c r="B55" s="10" t="s">
        <v>178</v>
      </c>
      <c r="C55" s="10">
        <v>39</v>
      </c>
      <c r="D55" s="13" t="s">
        <v>235</v>
      </c>
      <c r="E55" s="27" t="s">
        <v>36</v>
      </c>
      <c r="F55" s="14" t="s">
        <v>236</v>
      </c>
      <c r="G55" s="9">
        <v>5</v>
      </c>
      <c r="H55" s="9">
        <v>6.5</v>
      </c>
      <c r="I55" s="9">
        <v>4</v>
      </c>
      <c r="J55" s="9">
        <v>11.5</v>
      </c>
      <c r="K55" s="9">
        <v>4</v>
      </c>
      <c r="L55" s="9">
        <v>9</v>
      </c>
      <c r="M55" s="9">
        <f t="shared" si="1"/>
        <v>40</v>
      </c>
      <c r="N55" s="13"/>
      <c r="O55" s="13"/>
    </row>
    <row r="56" spans="1:15" ht="12.75">
      <c r="A56" s="9">
        <v>53</v>
      </c>
      <c r="B56" s="10" t="s">
        <v>178</v>
      </c>
      <c r="C56" s="10">
        <v>29</v>
      </c>
      <c r="D56" s="13" t="s">
        <v>331</v>
      </c>
      <c r="E56" s="27" t="s">
        <v>139</v>
      </c>
      <c r="F56" s="14" t="s">
        <v>140</v>
      </c>
      <c r="G56" s="9">
        <v>5</v>
      </c>
      <c r="H56" s="9">
        <v>7</v>
      </c>
      <c r="I56" s="9">
        <v>4</v>
      </c>
      <c r="J56" s="9">
        <v>14</v>
      </c>
      <c r="K56" s="9">
        <v>2</v>
      </c>
      <c r="L56" s="9">
        <v>8</v>
      </c>
      <c r="M56" s="9">
        <f t="shared" si="1"/>
        <v>40</v>
      </c>
      <c r="N56" s="13"/>
      <c r="O56" s="13"/>
    </row>
    <row r="57" spans="1:15" ht="12.75">
      <c r="A57" s="9">
        <v>54</v>
      </c>
      <c r="B57" s="10" t="s">
        <v>178</v>
      </c>
      <c r="C57" s="10">
        <v>22</v>
      </c>
      <c r="D57" s="13" t="s">
        <v>260</v>
      </c>
      <c r="E57" s="27" t="s">
        <v>125</v>
      </c>
      <c r="F57" s="14" t="s">
        <v>261</v>
      </c>
      <c r="G57" s="9">
        <v>6</v>
      </c>
      <c r="H57" s="9">
        <v>8</v>
      </c>
      <c r="I57" s="9">
        <v>3</v>
      </c>
      <c r="J57" s="9">
        <v>10</v>
      </c>
      <c r="K57" s="9">
        <v>4</v>
      </c>
      <c r="L57" s="9">
        <v>9</v>
      </c>
      <c r="M57" s="9">
        <f t="shared" si="1"/>
        <v>40</v>
      </c>
      <c r="N57" s="13"/>
      <c r="O57" s="13"/>
    </row>
    <row r="58" spans="1:15" ht="12.75">
      <c r="A58" s="9">
        <v>55</v>
      </c>
      <c r="B58" s="10" t="s">
        <v>178</v>
      </c>
      <c r="C58" s="10">
        <v>8</v>
      </c>
      <c r="D58" s="13" t="s">
        <v>280</v>
      </c>
      <c r="E58" s="27" t="s">
        <v>95</v>
      </c>
      <c r="F58" s="14" t="s">
        <v>96</v>
      </c>
      <c r="G58" s="9">
        <v>4</v>
      </c>
      <c r="H58" s="9">
        <v>8</v>
      </c>
      <c r="I58" s="9">
        <v>4</v>
      </c>
      <c r="J58" s="9">
        <v>14</v>
      </c>
      <c r="K58" s="9">
        <v>4</v>
      </c>
      <c r="L58" s="9">
        <v>6</v>
      </c>
      <c r="M58" s="9">
        <f t="shared" si="1"/>
        <v>40</v>
      </c>
      <c r="N58" s="13"/>
      <c r="O58" s="13"/>
    </row>
    <row r="59" spans="1:15" ht="12.75">
      <c r="A59" s="9">
        <v>56</v>
      </c>
      <c r="B59" s="10" t="s">
        <v>178</v>
      </c>
      <c r="C59" s="10">
        <v>59</v>
      </c>
      <c r="D59" s="13" t="s">
        <v>201</v>
      </c>
      <c r="E59" s="27" t="s">
        <v>64</v>
      </c>
      <c r="F59" s="14" t="s">
        <v>202</v>
      </c>
      <c r="G59" s="9">
        <v>6</v>
      </c>
      <c r="H59" s="9">
        <v>9.5</v>
      </c>
      <c r="I59" s="9">
        <v>3</v>
      </c>
      <c r="J59" s="9">
        <v>12</v>
      </c>
      <c r="K59" s="9">
        <v>4</v>
      </c>
      <c r="L59" s="9">
        <v>5</v>
      </c>
      <c r="M59" s="9">
        <f t="shared" si="1"/>
        <v>39.5</v>
      </c>
      <c r="N59" s="13"/>
      <c r="O59" s="13"/>
    </row>
    <row r="60" spans="1:15" ht="12.75">
      <c r="A60" s="9">
        <v>57</v>
      </c>
      <c r="B60" s="10" t="s">
        <v>178</v>
      </c>
      <c r="C60" s="10">
        <v>28</v>
      </c>
      <c r="D60" s="13" t="s">
        <v>335</v>
      </c>
      <c r="E60" s="27" t="s">
        <v>21</v>
      </c>
      <c r="F60" s="14" t="s">
        <v>251</v>
      </c>
      <c r="G60" s="9">
        <v>3</v>
      </c>
      <c r="H60" s="9">
        <v>8</v>
      </c>
      <c r="I60" s="9">
        <v>4</v>
      </c>
      <c r="J60" s="9">
        <v>11.5</v>
      </c>
      <c r="K60" s="9">
        <v>4</v>
      </c>
      <c r="L60" s="9">
        <v>9</v>
      </c>
      <c r="M60" s="9">
        <f t="shared" si="1"/>
        <v>39.5</v>
      </c>
      <c r="N60" s="13"/>
      <c r="O60" s="13"/>
    </row>
    <row r="61" spans="1:15" ht="12.75">
      <c r="A61" s="9">
        <v>58</v>
      </c>
      <c r="B61" s="10" t="s">
        <v>178</v>
      </c>
      <c r="C61" s="10">
        <v>25</v>
      </c>
      <c r="D61" s="13" t="s">
        <v>254</v>
      </c>
      <c r="E61" s="27" t="s">
        <v>99</v>
      </c>
      <c r="F61" s="14" t="s">
        <v>255</v>
      </c>
      <c r="G61" s="9">
        <v>5</v>
      </c>
      <c r="H61" s="9">
        <v>4.5</v>
      </c>
      <c r="I61" s="9">
        <v>4</v>
      </c>
      <c r="J61" s="9">
        <v>14</v>
      </c>
      <c r="K61" s="9">
        <v>4</v>
      </c>
      <c r="L61" s="9">
        <v>8</v>
      </c>
      <c r="M61" s="9">
        <f t="shared" si="1"/>
        <v>39.5</v>
      </c>
      <c r="N61" s="13"/>
      <c r="O61" s="13"/>
    </row>
    <row r="62" spans="1:15" ht="12.75">
      <c r="A62" s="9">
        <v>59</v>
      </c>
      <c r="B62" s="10" t="s">
        <v>178</v>
      </c>
      <c r="C62" s="10">
        <v>57</v>
      </c>
      <c r="D62" s="13" t="s">
        <v>207</v>
      </c>
      <c r="E62" s="27" t="s">
        <v>139</v>
      </c>
      <c r="F62" s="14" t="s">
        <v>208</v>
      </c>
      <c r="G62" s="9">
        <v>3</v>
      </c>
      <c r="H62" s="9">
        <v>8</v>
      </c>
      <c r="I62" s="9">
        <v>4</v>
      </c>
      <c r="J62" s="9">
        <v>14</v>
      </c>
      <c r="K62" s="9">
        <v>4</v>
      </c>
      <c r="L62" s="9">
        <v>6</v>
      </c>
      <c r="M62" s="9">
        <f t="shared" si="1"/>
        <v>39</v>
      </c>
      <c r="N62" s="13"/>
      <c r="O62" s="13"/>
    </row>
    <row r="63" spans="1:15" ht="12.75">
      <c r="A63" s="9">
        <v>60</v>
      </c>
      <c r="B63" s="10" t="s">
        <v>178</v>
      </c>
      <c r="C63" s="10">
        <v>50</v>
      </c>
      <c r="D63" s="13" t="s">
        <v>219</v>
      </c>
      <c r="E63" s="27" t="s">
        <v>33</v>
      </c>
      <c r="F63" s="14" t="s">
        <v>220</v>
      </c>
      <c r="G63" s="9">
        <v>4</v>
      </c>
      <c r="H63" s="9">
        <v>7.5</v>
      </c>
      <c r="I63" s="9">
        <v>4</v>
      </c>
      <c r="J63" s="9">
        <v>11.5</v>
      </c>
      <c r="K63" s="9">
        <v>4</v>
      </c>
      <c r="L63" s="9">
        <v>8</v>
      </c>
      <c r="M63" s="9">
        <f t="shared" si="1"/>
        <v>39</v>
      </c>
      <c r="N63" s="13"/>
      <c r="O63" s="13"/>
    </row>
    <row r="64" spans="1:15" ht="12.75">
      <c r="A64" s="9">
        <v>61</v>
      </c>
      <c r="B64" s="10" t="s">
        <v>178</v>
      </c>
      <c r="C64" s="10">
        <v>43</v>
      </c>
      <c r="D64" s="13" t="s">
        <v>228</v>
      </c>
      <c r="E64" s="27" t="s">
        <v>119</v>
      </c>
      <c r="F64" s="14" t="s">
        <v>229</v>
      </c>
      <c r="G64" s="9">
        <v>4</v>
      </c>
      <c r="H64" s="9">
        <v>5</v>
      </c>
      <c r="I64" s="9">
        <v>4</v>
      </c>
      <c r="J64" s="9">
        <v>14</v>
      </c>
      <c r="K64" s="9">
        <v>4</v>
      </c>
      <c r="L64" s="9">
        <v>8</v>
      </c>
      <c r="M64" s="9">
        <f t="shared" si="1"/>
        <v>39</v>
      </c>
      <c r="N64" s="13"/>
      <c r="O64" s="13"/>
    </row>
    <row r="65" spans="1:15" ht="12.75">
      <c r="A65" s="9">
        <v>62</v>
      </c>
      <c r="B65" s="10" t="s">
        <v>178</v>
      </c>
      <c r="C65" s="10">
        <v>27</v>
      </c>
      <c r="D65" s="13" t="s">
        <v>252</v>
      </c>
      <c r="E65" s="27" t="s">
        <v>72</v>
      </c>
      <c r="F65" s="14" t="s">
        <v>253</v>
      </c>
      <c r="G65" s="9">
        <v>5</v>
      </c>
      <c r="H65" s="9">
        <v>1.5</v>
      </c>
      <c r="I65" s="9">
        <v>4</v>
      </c>
      <c r="J65" s="9">
        <v>13.5</v>
      </c>
      <c r="K65" s="9">
        <v>4</v>
      </c>
      <c r="L65" s="9">
        <v>11</v>
      </c>
      <c r="M65" s="9">
        <f t="shared" si="1"/>
        <v>39</v>
      </c>
      <c r="N65" s="13"/>
      <c r="O65" s="13"/>
    </row>
    <row r="66" spans="1:15" ht="12.75">
      <c r="A66" s="9">
        <v>63</v>
      </c>
      <c r="B66" s="10" t="s">
        <v>178</v>
      </c>
      <c r="C66" s="10">
        <v>20</v>
      </c>
      <c r="D66" s="13" t="s">
        <v>264</v>
      </c>
      <c r="E66" s="27" t="s">
        <v>45</v>
      </c>
      <c r="F66" s="15" t="s">
        <v>265</v>
      </c>
      <c r="G66" s="9">
        <v>4</v>
      </c>
      <c r="H66" s="9">
        <v>6</v>
      </c>
      <c r="I66" s="9">
        <v>4</v>
      </c>
      <c r="J66" s="9">
        <v>14</v>
      </c>
      <c r="K66" s="9">
        <v>4</v>
      </c>
      <c r="L66" s="9">
        <v>7</v>
      </c>
      <c r="M66" s="9">
        <f t="shared" si="1"/>
        <v>39</v>
      </c>
      <c r="N66" s="13"/>
      <c r="O66" s="13"/>
    </row>
    <row r="67" spans="1:15" ht="12.75">
      <c r="A67" s="9">
        <v>64</v>
      </c>
      <c r="B67" s="10" t="s">
        <v>178</v>
      </c>
      <c r="C67" s="10">
        <v>14</v>
      </c>
      <c r="D67" s="13" t="s">
        <v>272</v>
      </c>
      <c r="E67" s="27" t="s">
        <v>47</v>
      </c>
      <c r="F67" s="14" t="s">
        <v>248</v>
      </c>
      <c r="G67" s="9">
        <v>6</v>
      </c>
      <c r="H67" s="9">
        <v>5.5</v>
      </c>
      <c r="I67" s="9">
        <v>4</v>
      </c>
      <c r="J67" s="9">
        <v>13.5</v>
      </c>
      <c r="K67" s="9">
        <v>2</v>
      </c>
      <c r="L67" s="9">
        <v>8</v>
      </c>
      <c r="M67" s="9">
        <f t="shared" si="1"/>
        <v>39</v>
      </c>
      <c r="N67" s="13"/>
      <c r="O67" s="13"/>
    </row>
    <row r="68" spans="1:15" ht="12.75">
      <c r="A68" s="9">
        <v>65</v>
      </c>
      <c r="B68" s="10" t="s">
        <v>178</v>
      </c>
      <c r="C68" s="10">
        <v>34</v>
      </c>
      <c r="D68" s="13" t="s">
        <v>244</v>
      </c>
      <c r="E68" s="27" t="s">
        <v>50</v>
      </c>
      <c r="F68" s="14" t="s">
        <v>51</v>
      </c>
      <c r="G68" s="9">
        <v>4</v>
      </c>
      <c r="H68" s="9">
        <v>7</v>
      </c>
      <c r="I68" s="9">
        <v>4</v>
      </c>
      <c r="J68" s="9">
        <v>12.5</v>
      </c>
      <c r="K68" s="9">
        <v>4</v>
      </c>
      <c r="L68" s="9">
        <v>7</v>
      </c>
      <c r="M68" s="9">
        <f aca="true" t="shared" si="2" ref="M68:M77">SUM(G68:L68)</f>
        <v>38.5</v>
      </c>
      <c r="N68" s="13"/>
      <c r="O68" s="13"/>
    </row>
    <row r="69" spans="1:15" ht="12.75">
      <c r="A69" s="9">
        <v>66</v>
      </c>
      <c r="B69" s="10" t="s">
        <v>178</v>
      </c>
      <c r="C69" s="10">
        <v>66</v>
      </c>
      <c r="D69" s="13" t="s">
        <v>196</v>
      </c>
      <c r="E69" s="27" t="s">
        <v>157</v>
      </c>
      <c r="F69" s="14" t="s">
        <v>158</v>
      </c>
      <c r="G69" s="9">
        <v>4</v>
      </c>
      <c r="H69" s="9">
        <v>8.5</v>
      </c>
      <c r="I69" s="9">
        <v>4</v>
      </c>
      <c r="J69" s="9">
        <v>9.5</v>
      </c>
      <c r="K69" s="9">
        <v>4</v>
      </c>
      <c r="L69" s="9">
        <v>8</v>
      </c>
      <c r="M69" s="9">
        <f t="shared" si="2"/>
        <v>38</v>
      </c>
      <c r="N69" s="13"/>
      <c r="O69" s="13"/>
    </row>
    <row r="70" spans="1:15" ht="12.75">
      <c r="A70" s="9">
        <v>67</v>
      </c>
      <c r="B70" s="10" t="s">
        <v>178</v>
      </c>
      <c r="C70" s="10">
        <v>65</v>
      </c>
      <c r="D70" s="13" t="s">
        <v>192</v>
      </c>
      <c r="E70" s="27" t="s">
        <v>125</v>
      </c>
      <c r="F70" s="14" t="s">
        <v>126</v>
      </c>
      <c r="G70" s="9">
        <v>5</v>
      </c>
      <c r="H70" s="9">
        <v>7.5</v>
      </c>
      <c r="I70" s="9">
        <v>4</v>
      </c>
      <c r="J70" s="9">
        <v>13</v>
      </c>
      <c r="K70" s="9">
        <v>1</v>
      </c>
      <c r="L70" s="9">
        <v>7</v>
      </c>
      <c r="M70" s="9">
        <f t="shared" si="2"/>
        <v>37.5</v>
      </c>
      <c r="N70" s="13"/>
      <c r="O70" s="13"/>
    </row>
    <row r="71" spans="1:15" ht="12.75">
      <c r="A71" s="9">
        <v>68</v>
      </c>
      <c r="B71" s="10" t="s">
        <v>178</v>
      </c>
      <c r="C71" s="10">
        <v>36</v>
      </c>
      <c r="D71" s="13" t="s">
        <v>241</v>
      </c>
      <c r="E71" s="27" t="s">
        <v>157</v>
      </c>
      <c r="F71" s="14" t="s">
        <v>158</v>
      </c>
      <c r="G71" s="9">
        <v>5</v>
      </c>
      <c r="H71" s="9">
        <v>7</v>
      </c>
      <c r="I71" s="9">
        <v>4</v>
      </c>
      <c r="J71" s="9">
        <v>9.5</v>
      </c>
      <c r="K71" s="9">
        <v>4</v>
      </c>
      <c r="L71" s="9">
        <v>8</v>
      </c>
      <c r="M71" s="9">
        <f t="shared" si="2"/>
        <v>37.5</v>
      </c>
      <c r="N71" s="13"/>
      <c r="O71" s="13"/>
    </row>
    <row r="72" spans="1:15" ht="12.75">
      <c r="A72" s="9">
        <v>69</v>
      </c>
      <c r="B72" s="10" t="s">
        <v>178</v>
      </c>
      <c r="C72" s="10">
        <v>9</v>
      </c>
      <c r="D72" s="13" t="s">
        <v>278</v>
      </c>
      <c r="E72" s="28" t="s">
        <v>72</v>
      </c>
      <c r="F72" s="14" t="s">
        <v>279</v>
      </c>
      <c r="G72" s="9">
        <v>2</v>
      </c>
      <c r="H72" s="9">
        <v>6</v>
      </c>
      <c r="I72" s="9">
        <v>4</v>
      </c>
      <c r="J72" s="9">
        <v>13.5</v>
      </c>
      <c r="K72" s="9">
        <v>4</v>
      </c>
      <c r="L72" s="9">
        <v>8</v>
      </c>
      <c r="M72" s="9">
        <f t="shared" si="2"/>
        <v>37.5</v>
      </c>
      <c r="N72" s="13"/>
      <c r="O72" s="13"/>
    </row>
    <row r="73" spans="1:15" ht="12.75">
      <c r="A73" s="9">
        <v>70</v>
      </c>
      <c r="B73" s="10" t="s">
        <v>178</v>
      </c>
      <c r="C73" s="10">
        <v>44</v>
      </c>
      <c r="D73" s="13" t="s">
        <v>227</v>
      </c>
      <c r="E73" s="28" t="s">
        <v>39</v>
      </c>
      <c r="F73" s="14" t="s">
        <v>40</v>
      </c>
      <c r="G73" s="9">
        <v>5</v>
      </c>
      <c r="H73" s="9">
        <v>5.5</v>
      </c>
      <c r="I73" s="9">
        <v>4</v>
      </c>
      <c r="J73" s="9">
        <v>10.5</v>
      </c>
      <c r="K73" s="9">
        <v>4</v>
      </c>
      <c r="L73" s="9">
        <v>8</v>
      </c>
      <c r="M73" s="9">
        <f t="shared" si="2"/>
        <v>37</v>
      </c>
      <c r="N73" s="13"/>
      <c r="O73" s="13"/>
    </row>
    <row r="74" spans="1:15" ht="12.75">
      <c r="A74" s="9">
        <v>71</v>
      </c>
      <c r="B74" s="10" t="s">
        <v>178</v>
      </c>
      <c r="C74" s="10">
        <v>72</v>
      </c>
      <c r="D74" s="13" t="s">
        <v>183</v>
      </c>
      <c r="E74" s="27" t="s">
        <v>174</v>
      </c>
      <c r="F74" s="14" t="s">
        <v>175</v>
      </c>
      <c r="G74" s="9">
        <v>4</v>
      </c>
      <c r="H74" s="9">
        <v>6</v>
      </c>
      <c r="I74" s="9">
        <v>4</v>
      </c>
      <c r="J74" s="9">
        <v>13</v>
      </c>
      <c r="K74" s="9">
        <v>2</v>
      </c>
      <c r="L74" s="9">
        <v>7</v>
      </c>
      <c r="M74" s="9">
        <f t="shared" si="2"/>
        <v>36</v>
      </c>
      <c r="N74" s="13"/>
      <c r="O74" s="13"/>
    </row>
    <row r="75" spans="1:15" ht="12.75">
      <c r="A75" s="9">
        <v>72</v>
      </c>
      <c r="B75" s="10" t="s">
        <v>178</v>
      </c>
      <c r="C75" s="10">
        <v>2</v>
      </c>
      <c r="D75" s="13" t="s">
        <v>285</v>
      </c>
      <c r="E75" s="27" t="s">
        <v>174</v>
      </c>
      <c r="F75" s="14" t="s">
        <v>175</v>
      </c>
      <c r="G75" s="9">
        <v>5</v>
      </c>
      <c r="H75" s="9">
        <v>6</v>
      </c>
      <c r="I75" s="9">
        <v>4</v>
      </c>
      <c r="J75" s="9">
        <v>11.5</v>
      </c>
      <c r="K75" s="9">
        <v>2</v>
      </c>
      <c r="L75" s="9">
        <v>6</v>
      </c>
      <c r="M75" s="9">
        <f t="shared" si="2"/>
        <v>34.5</v>
      </c>
      <c r="N75" s="13"/>
      <c r="O75" s="13"/>
    </row>
    <row r="76" spans="1:15" ht="12.75">
      <c r="A76" s="9">
        <v>73</v>
      </c>
      <c r="B76" s="10" t="s">
        <v>178</v>
      </c>
      <c r="C76" s="10">
        <v>7</v>
      </c>
      <c r="D76" s="13" t="s">
        <v>281</v>
      </c>
      <c r="E76" s="27" t="s">
        <v>83</v>
      </c>
      <c r="F76" s="14" t="s">
        <v>190</v>
      </c>
      <c r="G76" s="9">
        <v>5</v>
      </c>
      <c r="H76" s="9">
        <v>8.5</v>
      </c>
      <c r="I76" s="9">
        <v>4</v>
      </c>
      <c r="J76" s="9">
        <v>2</v>
      </c>
      <c r="K76" s="9">
        <v>4</v>
      </c>
      <c r="L76" s="9">
        <v>6</v>
      </c>
      <c r="M76" s="9">
        <f t="shared" si="2"/>
        <v>29.5</v>
      </c>
      <c r="N76" s="13"/>
      <c r="O76" s="13"/>
    </row>
    <row r="77" spans="1:15" ht="12.75">
      <c r="A77" s="9">
        <v>74</v>
      </c>
      <c r="B77" s="10" t="s">
        <v>178</v>
      </c>
      <c r="C77" s="10">
        <v>38</v>
      </c>
      <c r="D77" s="13" t="s">
        <v>237</v>
      </c>
      <c r="E77" s="27" t="s">
        <v>69</v>
      </c>
      <c r="F77" s="14" t="s">
        <v>70</v>
      </c>
      <c r="G77" s="9">
        <v>5</v>
      </c>
      <c r="H77" s="9">
        <v>3</v>
      </c>
      <c r="I77" s="9">
        <v>2</v>
      </c>
      <c r="J77" s="9">
        <v>7.5</v>
      </c>
      <c r="K77" s="9">
        <v>4</v>
      </c>
      <c r="L77" s="9">
        <v>5</v>
      </c>
      <c r="M77" s="9">
        <f t="shared" si="2"/>
        <v>26.5</v>
      </c>
      <c r="N77" s="13"/>
      <c r="O77" s="13"/>
    </row>
    <row r="81" ht="12.75">
      <c r="D81" t="s">
        <v>319</v>
      </c>
    </row>
    <row r="82" spans="4:9" ht="12.75">
      <c r="D82" t="s">
        <v>10</v>
      </c>
      <c r="E82" s="34" t="s">
        <v>307</v>
      </c>
      <c r="F82" s="32"/>
      <c r="G82" s="32"/>
      <c r="H82" s="32"/>
      <c r="I82" s="32"/>
    </row>
    <row r="83" spans="5:9" ht="12.75">
      <c r="E83" s="34" t="s">
        <v>308</v>
      </c>
      <c r="F83" s="32"/>
      <c r="G83" s="32"/>
      <c r="H83" s="32"/>
      <c r="I83" s="32"/>
    </row>
    <row r="84" spans="5:9" ht="12.75">
      <c r="E84" s="34" t="s">
        <v>309</v>
      </c>
      <c r="F84" s="32"/>
      <c r="G84" s="32"/>
      <c r="H84" s="32"/>
      <c r="I84" s="32"/>
    </row>
    <row r="85" spans="5:9" ht="12.75">
      <c r="E85" s="34" t="s">
        <v>310</v>
      </c>
      <c r="F85" s="32"/>
      <c r="G85" s="32"/>
      <c r="H85" s="32"/>
      <c r="I85" s="32"/>
    </row>
    <row r="86" spans="5:9" ht="12.75">
      <c r="E86" s="34" t="s">
        <v>311</v>
      </c>
      <c r="F86" s="32"/>
      <c r="G86" s="32"/>
      <c r="H86" s="32"/>
      <c r="I86" s="32"/>
    </row>
    <row r="87" spans="5:9" ht="12.75">
      <c r="E87" s="34" t="s">
        <v>320</v>
      </c>
      <c r="F87" s="32"/>
      <c r="G87" s="32"/>
      <c r="I87" s="32"/>
    </row>
    <row r="88" spans="5:9" ht="12.75">
      <c r="E88" s="34" t="s">
        <v>312</v>
      </c>
      <c r="F88" s="32"/>
      <c r="G88" s="32"/>
      <c r="H88" s="32"/>
      <c r="I88" s="32"/>
    </row>
    <row r="89" spans="5:9" ht="12.75">
      <c r="E89" s="34" t="s">
        <v>313</v>
      </c>
      <c r="F89" s="32"/>
      <c r="G89" s="32"/>
      <c r="H89" s="32"/>
      <c r="I89" s="32"/>
    </row>
    <row r="90" spans="5:9" ht="12.75">
      <c r="E90" s="34" t="s">
        <v>314</v>
      </c>
      <c r="F90" s="32"/>
      <c r="G90" s="32"/>
      <c r="H90" s="32"/>
      <c r="I90" s="32"/>
    </row>
    <row r="91" spans="5:9" ht="12.75">
      <c r="E91" s="34" t="s">
        <v>315</v>
      </c>
      <c r="F91" s="32"/>
      <c r="G91" s="32"/>
      <c r="H91" s="32"/>
      <c r="I91" s="32"/>
    </row>
    <row r="92" spans="5:9" ht="12.75">
      <c r="E92" s="34" t="s">
        <v>316</v>
      </c>
      <c r="F92" s="32"/>
      <c r="G92" s="32"/>
      <c r="H92" s="32"/>
      <c r="I92" s="32"/>
    </row>
    <row r="93" spans="5:9" ht="12.75">
      <c r="E93" s="34" t="s">
        <v>318</v>
      </c>
      <c r="F93" s="32"/>
      <c r="G93" s="32"/>
      <c r="H93" s="32"/>
      <c r="I93" s="32"/>
    </row>
    <row r="94" spans="5:9" ht="12.75">
      <c r="E94" s="34" t="s">
        <v>317</v>
      </c>
      <c r="F94" s="32"/>
      <c r="G94" s="32"/>
      <c r="H94" s="32"/>
      <c r="I94" s="32"/>
    </row>
    <row r="95" spans="5:9" ht="12.75">
      <c r="E95" s="34"/>
      <c r="F95" s="32"/>
      <c r="G95" s="32"/>
      <c r="H95" s="32"/>
      <c r="I95" s="32"/>
    </row>
    <row r="96" spans="8:9" ht="12.75">
      <c r="H96" s="32"/>
      <c r="I96" s="32"/>
    </row>
    <row r="97" spans="8:9" ht="12.75">
      <c r="H97" s="32"/>
      <c r="I97" s="32"/>
    </row>
  </sheetData>
  <sheetProtection/>
  <mergeCells count="6">
    <mergeCell ref="F2:F3"/>
    <mergeCell ref="G2:K2"/>
    <mergeCell ref="A2:A3"/>
    <mergeCell ref="B2:C3"/>
    <mergeCell ref="D2:D3"/>
    <mergeCell ref="E2:E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Matvienko</cp:lastModifiedBy>
  <cp:lastPrinted>2014-03-19T17:05:12Z</cp:lastPrinted>
  <dcterms:created xsi:type="dcterms:W3CDTF">1996-10-08T23:32:33Z</dcterms:created>
  <dcterms:modified xsi:type="dcterms:W3CDTF">2014-03-20T12:25:31Z</dcterms:modified>
  <cp:category/>
  <cp:version/>
  <cp:contentType/>
  <cp:contentStatus/>
</cp:coreProperties>
</file>