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2120" activeTab="2"/>
  </bookViews>
  <sheets>
    <sheet name="5 клас" sheetId="1" r:id="rId1"/>
    <sheet name="6 клас" sheetId="2" r:id="rId2"/>
    <sheet name="7 клас" sheetId="3" r:id="rId3"/>
  </sheets>
  <definedNames/>
  <calcPr fullCalcOnLoad="1"/>
</workbook>
</file>

<file path=xl/sharedStrings.xml><?xml version="1.0" encoding="utf-8"?>
<sst xmlns="http://schemas.openxmlformats.org/spreadsheetml/2006/main" count="319" uniqueCount="270">
  <si>
    <t>Вознюк Наталія Олександрівна</t>
  </si>
  <si>
    <t>№ п/п</t>
  </si>
  <si>
    <t>№ школи</t>
  </si>
  <si>
    <t xml:space="preserve">ПІБ учня </t>
  </si>
  <si>
    <t xml:space="preserve">Учитель </t>
  </si>
  <si>
    <t xml:space="preserve">Завдання </t>
  </si>
  <si>
    <t xml:space="preserve">Сума балів </t>
  </si>
  <si>
    <t>Рейтинг</t>
  </si>
  <si>
    <t>Примітка</t>
  </si>
  <si>
    <t>Бикова Ольга Максимівна</t>
  </si>
  <si>
    <t>Загородня Дар'я Анатоліївна</t>
  </si>
  <si>
    <t>Миськова Катерина Михайлівна</t>
  </si>
  <si>
    <t>Сімончук Анна Олександрівна</t>
  </si>
  <si>
    <t>Патлатюк Анастасія Максимівна</t>
  </si>
  <si>
    <t>Тягун  О.С.</t>
  </si>
  <si>
    <t>Петрина С. В.</t>
  </si>
  <si>
    <t>Кляузова Ж.О.</t>
  </si>
  <si>
    <t>Бохун І. Г.</t>
  </si>
  <si>
    <t>Ваховська Н. М.</t>
  </si>
  <si>
    <t xml:space="preserve">Супріган С І. </t>
  </si>
  <si>
    <t>Ксенчина Т. С.</t>
  </si>
  <si>
    <t xml:space="preserve">Висоцька Н.Є </t>
  </si>
  <si>
    <t xml:space="preserve">Нікіфорова Н. Г. </t>
  </si>
  <si>
    <t>Павленко О. В.</t>
  </si>
  <si>
    <t>Бояринцева Л.Є.</t>
  </si>
  <si>
    <t>Циркун Г.С.</t>
  </si>
  <si>
    <t>Кунат Анастасія Олексіївна</t>
  </si>
  <si>
    <t>Мельник І.Р.</t>
  </si>
  <si>
    <t>Махотіна Анна Олексіївна</t>
  </si>
  <si>
    <t>Білаш Т.Г.</t>
  </si>
  <si>
    <t>Вермінська В.В.</t>
  </si>
  <si>
    <t>Колесник Р.В.</t>
  </si>
  <si>
    <t>Мілейко Т.В.</t>
  </si>
  <si>
    <t>Грамарчук Л.В.</t>
  </si>
  <si>
    <t>Гончарук Т.І.</t>
  </si>
  <si>
    <t>Дзюба Дар'я Анатоліївна</t>
  </si>
  <si>
    <t>АІСТ</t>
  </si>
  <si>
    <t>Сидоренко О.В.</t>
  </si>
  <si>
    <t>Дельфін</t>
  </si>
  <si>
    <t>Федотова Н.В.</t>
  </si>
  <si>
    <t>Вяльцева Л.А.</t>
  </si>
  <si>
    <t>Бадьорна О.В.</t>
  </si>
  <si>
    <t>Фінклер Мирослава Віталіївна</t>
  </si>
  <si>
    <t>Судець Л.П.</t>
  </si>
  <si>
    <t>Грицик Л.А.</t>
  </si>
  <si>
    <t>Ключар Л.Г.</t>
  </si>
  <si>
    <t>Польгуль Л.В.</t>
  </si>
  <si>
    <t>Валявська Анастасія Ігорівна</t>
  </si>
  <si>
    <t>Дорох Г.В.</t>
  </si>
  <si>
    <t>Ковальчук М.М.</t>
  </si>
  <si>
    <t>Умуршатян Карина Мушегівна</t>
  </si>
  <si>
    <t>Дем'янова Т.А.</t>
  </si>
  <si>
    <t>Сандацян Поліна Сергіївна</t>
  </si>
  <si>
    <t>Гончарук С.М.</t>
  </si>
  <si>
    <t>Поспєлова В.В.</t>
  </si>
  <si>
    <t>Уркаєва Н.М.</t>
  </si>
  <si>
    <t>Кізлик З.В.</t>
  </si>
  <si>
    <t>Шифр</t>
  </si>
  <si>
    <t>Білозор Олег Андрійович</t>
  </si>
  <si>
    <t>А-27</t>
  </si>
  <si>
    <t>А-26</t>
  </si>
  <si>
    <t>А-25</t>
  </si>
  <si>
    <t>А-24</t>
  </si>
  <si>
    <t>А-23</t>
  </si>
  <si>
    <t>А-22</t>
  </si>
  <si>
    <t>А-21</t>
  </si>
  <si>
    <t>А-20</t>
  </si>
  <si>
    <t>А-19</t>
  </si>
  <si>
    <t>А-18</t>
  </si>
  <si>
    <t>А-17</t>
  </si>
  <si>
    <t>А-16</t>
  </si>
  <si>
    <t>А-15</t>
  </si>
  <si>
    <t>А-14</t>
  </si>
  <si>
    <t>А-13</t>
  </si>
  <si>
    <t>А-12</t>
  </si>
  <si>
    <t>А-11</t>
  </si>
  <si>
    <t>А-10</t>
  </si>
  <si>
    <t>А-9</t>
  </si>
  <si>
    <t>А-8</t>
  </si>
  <si>
    <t>А-7</t>
  </si>
  <si>
    <t>А-6</t>
  </si>
  <si>
    <t>А-5</t>
  </si>
  <si>
    <t>А-4</t>
  </si>
  <si>
    <t>А-3</t>
  </si>
  <si>
    <t>А-2</t>
  </si>
  <si>
    <t>А-1</t>
  </si>
  <si>
    <t>Генсицька Е.І.</t>
  </si>
  <si>
    <t>Голова журі</t>
  </si>
  <si>
    <t>Члени журі</t>
  </si>
  <si>
    <t xml:space="preserve">Олійник Н. П. </t>
  </si>
  <si>
    <t>Комплетова Олена Олександрівна</t>
  </si>
  <si>
    <r>
      <t>Потапова Анастасія В</t>
    </r>
    <r>
      <rPr>
        <sz val="12"/>
        <color indexed="8"/>
        <rFont val="Calibri"/>
        <family val="2"/>
      </rPr>
      <t>̉'</t>
    </r>
    <r>
      <rPr>
        <sz val="12"/>
        <color indexed="8"/>
        <rFont val="Times New Roman"/>
        <family val="1"/>
      </rPr>
      <t>ячеславівна</t>
    </r>
  </si>
  <si>
    <t>Чаплинський Іван Петрович</t>
  </si>
  <si>
    <t>Теплякова С.Ю.</t>
  </si>
  <si>
    <t>Шепета А.В.</t>
  </si>
  <si>
    <t>Петренко М.Д.</t>
  </si>
  <si>
    <t>Куранова Маргарита Геннадіївна</t>
  </si>
  <si>
    <t>Златогурська Єлизавета В̉'ячеславівна</t>
  </si>
  <si>
    <t>Малик Л.В.</t>
  </si>
  <si>
    <t>Головатюк Маргарита Сергіївна</t>
  </si>
  <si>
    <t>Котлярова Л.І.</t>
  </si>
  <si>
    <t>Лещенко Олена Валентинівна</t>
  </si>
  <si>
    <t>Білик Дмитро Володимирович</t>
  </si>
  <si>
    <t>Зелінська І.В.</t>
  </si>
  <si>
    <t>Кутна Таїса Василівна</t>
  </si>
  <si>
    <t>Куца Анастасія Олександрівна</t>
  </si>
  <si>
    <t>Нікіфорова Н.Г.</t>
  </si>
  <si>
    <t>Степаненко Наталя Владиславівна</t>
  </si>
  <si>
    <t>Барсагаєва Н.І.</t>
  </si>
  <si>
    <t>Гончарук Людмила Геннадіївна</t>
  </si>
  <si>
    <t>Сорока Тетяна Сергіївна</t>
  </si>
  <si>
    <t>Кліщунова Анастасія Юріївна</t>
  </si>
  <si>
    <t>Паламарчук Олексій Дмитрович</t>
  </si>
  <si>
    <t>Забаштанська Валерія Ігорівна</t>
  </si>
  <si>
    <t>Курінний Назарій Олександрович</t>
  </si>
  <si>
    <t>Мартико Т.Ф.</t>
  </si>
  <si>
    <t>Кіслова В.А.</t>
  </si>
  <si>
    <t>Григоренко Микола Олександрович</t>
  </si>
  <si>
    <t>Триконенко Л.Т.</t>
  </si>
  <si>
    <t>Шевцова Наталія Олександрівна</t>
  </si>
  <si>
    <t>Радзієвська І.А.</t>
  </si>
  <si>
    <t>Дворницька Оксана Сергіївна</t>
  </si>
  <si>
    <t>Бохун І.Г., ЗШ № 3</t>
  </si>
  <si>
    <t>Кудин Денис Олександрович</t>
  </si>
  <si>
    <t>В-12</t>
  </si>
  <si>
    <t>В-15</t>
  </si>
  <si>
    <t>В-25</t>
  </si>
  <si>
    <t>В-9</t>
  </si>
  <si>
    <t>Яськова Дарина Михайлівна</t>
  </si>
  <si>
    <t>В-14</t>
  </si>
  <si>
    <t>Алієва Гульнара Сабуха кизи</t>
  </si>
  <si>
    <t>Деменьшина-Гурандо Г.І.</t>
  </si>
  <si>
    <t>В-1</t>
  </si>
  <si>
    <t>Гончар Наталя Олександрівна</t>
  </si>
  <si>
    <t>В-10</t>
  </si>
  <si>
    <t>Скорина Н.Л.</t>
  </si>
  <si>
    <t>В-5</t>
  </si>
  <si>
    <t>Матько Олена Олегівна</t>
  </si>
  <si>
    <t>В-6</t>
  </si>
  <si>
    <t>Балко Анна Олександрівна</t>
  </si>
  <si>
    <t>В-11</t>
  </si>
  <si>
    <t>Кошина Ольга Олексіївна</t>
  </si>
  <si>
    <t>Дахновська О.Е</t>
  </si>
  <si>
    <t>В-16</t>
  </si>
  <si>
    <t>Бухтій Аліна Ігорівна</t>
  </si>
  <si>
    <t>Ксенчина Т.С.</t>
  </si>
  <si>
    <t>В-7</t>
  </si>
  <si>
    <t>Бабак Анастасія Сергіївна</t>
  </si>
  <si>
    <t>В-2</t>
  </si>
  <si>
    <t>В-4</t>
  </si>
  <si>
    <t>Сіденко Наталя Іванівна</t>
  </si>
  <si>
    <t>В-8</t>
  </si>
  <si>
    <t>Павлова Юлія Миколаївна</t>
  </si>
  <si>
    <t>В-3</t>
  </si>
  <si>
    <t>Нікітіна Аліна Русланівна</t>
  </si>
  <si>
    <t>В-20</t>
  </si>
  <si>
    <t>В-27</t>
  </si>
  <si>
    <t>Курочкіна Анна Сергіївна</t>
  </si>
  <si>
    <t>Хоменко Т.В.</t>
  </si>
  <si>
    <t>В-24</t>
  </si>
  <si>
    <t>Шинкаренко Олег Олександрович</t>
  </si>
  <si>
    <t>В-22</t>
  </si>
  <si>
    <t>В-29</t>
  </si>
  <si>
    <t>Колонюк Анастасія Олегівна</t>
  </si>
  <si>
    <t>В-26</t>
  </si>
  <si>
    <t>Кравченко Владислава Володимирівна</t>
  </si>
  <si>
    <t>В-19</t>
  </si>
  <si>
    <t>Березовський Владислав Вікторович</t>
  </si>
  <si>
    <t>В-28</t>
  </si>
  <si>
    <t>В-17</t>
  </si>
  <si>
    <t>Філатова Юліана Юріївна</t>
  </si>
  <si>
    <t>В-21</t>
  </si>
  <si>
    <t>В-13</t>
  </si>
  <si>
    <t>Тарасюк Влада Вікторівна</t>
  </si>
  <si>
    <t>В-23</t>
  </si>
  <si>
    <t>Болдинюк Андрій Анатолійович</t>
  </si>
  <si>
    <t>В-18</t>
  </si>
  <si>
    <t>Грицай Аркадій Дмитрович</t>
  </si>
  <si>
    <t>Чемерський А.П.</t>
  </si>
  <si>
    <t>Б-14</t>
  </si>
  <si>
    <t>Мірошнікова Анна Пвлівна</t>
  </si>
  <si>
    <t>Б-10</t>
  </si>
  <si>
    <t>Б-24</t>
  </si>
  <si>
    <t>Б-16</t>
  </si>
  <si>
    <t>Калінін Євген Олексійович</t>
  </si>
  <si>
    <t>Б-5</t>
  </si>
  <si>
    <t>Б-13</t>
  </si>
  <si>
    <t>Мусіюк Інна Ігорівна</t>
  </si>
  <si>
    <t>Єнтинзон М.Е.</t>
  </si>
  <si>
    <t>Б-17</t>
  </si>
  <si>
    <t>Синусик Олена Тимофіївна</t>
  </si>
  <si>
    <t>Б-11</t>
  </si>
  <si>
    <t>Черната Андрій Дмитрович</t>
  </si>
  <si>
    <t>Кротова В.П.</t>
  </si>
  <si>
    <t>Б-18</t>
  </si>
  <si>
    <t>Авраменко Вікторія Юріївна</t>
  </si>
  <si>
    <t>Ваховська Н.М.</t>
  </si>
  <si>
    <t>Б-6</t>
  </si>
  <si>
    <t>Глушкова Н.М.</t>
  </si>
  <si>
    <r>
      <t>Кличкова Дар</t>
    </r>
    <r>
      <rPr>
        <sz val="12"/>
        <color indexed="8"/>
        <rFont val="Calibri"/>
        <family val="2"/>
      </rPr>
      <t>'я</t>
    </r>
    <r>
      <rPr>
        <sz val="12"/>
        <color indexed="8"/>
        <rFont val="Times New Roman"/>
        <family val="1"/>
      </rPr>
      <t xml:space="preserve"> Артурівна</t>
    </r>
  </si>
  <si>
    <t>Б-8</t>
  </si>
  <si>
    <t>Б-9</t>
  </si>
  <si>
    <t>Лешок Максим Андрійович</t>
  </si>
  <si>
    <t>Б-15</t>
  </si>
  <si>
    <t>Сторожук Олександра Вікторівна</t>
  </si>
  <si>
    <t>Б-12</t>
  </si>
  <si>
    <t>Коваль Анна Сергіївна</t>
  </si>
  <si>
    <t>Ванжула О.В.</t>
  </si>
  <si>
    <t>Б-7</t>
  </si>
  <si>
    <t>Б-4</t>
  </si>
  <si>
    <t>Заіка Юлія Станіславівна</t>
  </si>
  <si>
    <t>Б-22</t>
  </si>
  <si>
    <t>Б-30</t>
  </si>
  <si>
    <t>Марценюк Жанна Анатоліївна</t>
  </si>
  <si>
    <t>Б-23</t>
  </si>
  <si>
    <t>Климчук Анна Ростилавівна</t>
  </si>
  <si>
    <t>Б-2</t>
  </si>
  <si>
    <t>Мельник Катерина Сергіївна</t>
  </si>
  <si>
    <t>Б-21</t>
  </si>
  <si>
    <t>Б-1</t>
  </si>
  <si>
    <t>Дідик Єлизавета Віталіївна</t>
  </si>
  <si>
    <t>Б-20</t>
  </si>
  <si>
    <t>Шевченко Анастасія Віталіївна</t>
  </si>
  <si>
    <t>Б-3</t>
  </si>
  <si>
    <t>Кобзар Катерина Тарасівна</t>
  </si>
  <si>
    <t>Васильчук Г.М.</t>
  </si>
  <si>
    <t>Б-27</t>
  </si>
  <si>
    <t>Новицька Владислава Володимирівна</t>
  </si>
  <si>
    <t>Б-26</t>
  </si>
  <si>
    <t>Остапчук Ірина Олександрівна</t>
  </si>
  <si>
    <t>Назарова Л.М.</t>
  </si>
  <si>
    <t>Б-25</t>
  </si>
  <si>
    <t>Дегтярьова Анна Сергіївна</t>
  </si>
  <si>
    <t>Радзієвська І.С.</t>
  </si>
  <si>
    <t>Б-19</t>
  </si>
  <si>
    <r>
      <t>Охрименко Марія В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ячелавівна</t>
    </r>
  </si>
  <si>
    <t>Б-28</t>
  </si>
  <si>
    <t>Кедик Тетяна Олександрівна</t>
  </si>
  <si>
    <t>Стрельбицька О.А.</t>
  </si>
  <si>
    <t>Б-29</t>
  </si>
  <si>
    <t>Островський Ілля Володимирович</t>
  </si>
  <si>
    <t>Пономарьова В.І.</t>
  </si>
  <si>
    <t>Луценко Руслан Сергійович</t>
  </si>
  <si>
    <t>Маланчук Л.М., ЗШ № 1</t>
  </si>
  <si>
    <t>Поліщук А.Г., ЗШ № 2</t>
  </si>
  <si>
    <t>Деменшина Г.І., ЗШ № 4</t>
  </si>
  <si>
    <t>Скорина Н.Л., ЗШ № 8</t>
  </si>
  <si>
    <t>Каченюк А.Л., ЗШ № 22</t>
  </si>
  <si>
    <t>Вяльцева Л.А., ЗШ № 26</t>
  </si>
  <si>
    <t>Прибега Юлія Олександрівна</t>
  </si>
  <si>
    <t>Дударенко Артем Андрійович</t>
  </si>
  <si>
    <t>Шепета А.В., ЗШ № 6</t>
  </si>
  <si>
    <t>Прадивлянна Т.М., ЗШ № 20</t>
  </si>
  <si>
    <t>ХоменкоТ.В., ЗШ № 25</t>
  </si>
  <si>
    <t>Іщенко І.І., ЗШ № 27</t>
  </si>
  <si>
    <t>Репінецька О.І., ЗШ № 32</t>
  </si>
  <si>
    <t>Зелінська І.В., ЗШ № 12</t>
  </si>
  <si>
    <t>Опалинська Н.О., ЗШ № 15</t>
  </si>
  <si>
    <t>Бояринцева Л.Є., ЗШ № 19</t>
  </si>
  <si>
    <t>Ковальчук М.М., ЗШ № 21</t>
  </si>
  <si>
    <t>Іжик Т.Г., ЗШ № 30</t>
  </si>
  <si>
    <t>Уркаєва Н.М., ЗШ № 35</t>
  </si>
  <si>
    <t>Мосінзова  Анастасія Юріївна</t>
  </si>
  <si>
    <t>Таратута Дмитро Ігорович</t>
  </si>
  <si>
    <t xml:space="preserve">Відомість результатів альтернативної олімпіади з російської мови   5 клас   13.03.2013 НВК: ЗШ І-ІІІ ступенів-гімназія № 6                                                                                              </t>
  </si>
  <si>
    <r>
      <rPr>
        <sz val="16"/>
        <color indexed="8"/>
        <rFont val="Times New Roman"/>
        <family val="1"/>
      </rPr>
      <t>Відомість</t>
    </r>
    <r>
      <rPr>
        <sz val="14"/>
        <color indexed="8"/>
        <rFont val="Times New Roman"/>
        <family val="1"/>
      </rPr>
      <t xml:space="preserve"> результатів альтернативної олімпіади з російської мови   6 клас   13.03.2013 НВК: ЗШ І-ІІІ ступенів-гімназія № 6 </t>
    </r>
  </si>
  <si>
    <r>
      <t>Борусевич Ігор В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ячеславович</t>
    </r>
  </si>
  <si>
    <r>
      <t>Колесник Дар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 Андріївна</t>
    </r>
  </si>
  <si>
    <t>Степанисько Ярослав Віталійович</t>
  </si>
  <si>
    <r>
      <t>В</t>
    </r>
    <r>
      <rPr>
        <sz val="14"/>
        <color indexed="8"/>
        <rFont val="Times New Roman"/>
        <family val="1"/>
      </rPr>
      <t xml:space="preserve">ідомість результатів альтернативної олімпіади з російської мови    7 клас   13.03.2013 р.    НВК: ЗШ І-ІІІ ступенів-гімназія №6 </t>
    </r>
    <r>
      <rPr>
        <sz val="15"/>
        <color indexed="8"/>
        <rFont val="Times New Roman"/>
        <family val="1"/>
      </rPr>
      <t xml:space="preserve">                                     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</si>
</sst>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5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4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4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48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wrapText="1"/>
    </xf>
    <xf numFmtId="0" fontId="46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44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4.28125" style="5" customWidth="1"/>
    <col min="2" max="2" width="8.57421875" style="5" customWidth="1"/>
    <col min="3" max="3" width="8.7109375" style="5" customWidth="1"/>
    <col min="4" max="4" width="39.7109375" style="5" customWidth="1"/>
    <col min="5" max="5" width="18.57421875" style="5" customWidth="1"/>
    <col min="6" max="8" width="5.00390625" style="5" customWidth="1"/>
    <col min="9" max="9" width="4.8515625" style="5" customWidth="1"/>
    <col min="10" max="10" width="5.00390625" style="5" customWidth="1"/>
    <col min="11" max="11" width="15.57421875" style="5" customWidth="1"/>
    <col min="12" max="12" width="17.57421875" style="5" customWidth="1"/>
    <col min="13" max="13" width="19.7109375" style="5" customWidth="1"/>
  </cols>
  <sheetData>
    <row r="1" spans="1:13" ht="19.5" customHeight="1">
      <c r="A1" s="38" t="s">
        <v>264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" customFormat="1" ht="45" customHeight="1">
      <c r="A2" s="39" t="s">
        <v>1</v>
      </c>
      <c r="B2" s="39" t="s">
        <v>57</v>
      </c>
      <c r="C2" s="39" t="s">
        <v>2</v>
      </c>
      <c r="D2" s="39" t="s">
        <v>3</v>
      </c>
      <c r="E2" s="39" t="s">
        <v>4</v>
      </c>
      <c r="F2" s="41" t="s">
        <v>5</v>
      </c>
      <c r="G2" s="42"/>
      <c r="H2" s="42"/>
      <c r="I2" s="42"/>
      <c r="J2" s="42"/>
      <c r="K2" s="39" t="s">
        <v>6</v>
      </c>
      <c r="L2" s="39" t="s">
        <v>7</v>
      </c>
      <c r="M2" s="39" t="s">
        <v>8</v>
      </c>
    </row>
    <row r="3" spans="1:13" s="2" customFormat="1" ht="15.75">
      <c r="A3" s="40"/>
      <c r="B3" s="40"/>
      <c r="C3" s="40"/>
      <c r="D3" s="40"/>
      <c r="E3" s="40"/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40"/>
      <c r="L3" s="40"/>
      <c r="M3" s="40"/>
    </row>
    <row r="4" spans="1:13" s="7" customFormat="1" ht="15.75" customHeight="1">
      <c r="A4" s="6">
        <v>1</v>
      </c>
      <c r="B4" s="6" t="s">
        <v>75</v>
      </c>
      <c r="C4" s="25" t="s">
        <v>36</v>
      </c>
      <c r="D4" s="1" t="s">
        <v>121</v>
      </c>
      <c r="E4" s="15" t="s">
        <v>37</v>
      </c>
      <c r="F4" s="6">
        <v>12</v>
      </c>
      <c r="G4" s="6">
        <v>9.5</v>
      </c>
      <c r="H4" s="6">
        <v>3</v>
      </c>
      <c r="I4" s="6">
        <v>4</v>
      </c>
      <c r="J4" s="6">
        <v>3</v>
      </c>
      <c r="K4" s="18">
        <f aca="true" t="shared" si="0" ref="K4:K30">SUM(F4:J4)</f>
        <v>31.5</v>
      </c>
      <c r="L4" s="6"/>
      <c r="M4" s="6"/>
    </row>
    <row r="5" spans="1:13" s="7" customFormat="1" ht="15.75" customHeight="1">
      <c r="A5" s="6">
        <v>2</v>
      </c>
      <c r="B5" s="6" t="s">
        <v>71</v>
      </c>
      <c r="C5" s="6">
        <v>14</v>
      </c>
      <c r="D5" s="1" t="s">
        <v>104</v>
      </c>
      <c r="E5" s="6" t="s">
        <v>20</v>
      </c>
      <c r="F5" s="6">
        <v>11</v>
      </c>
      <c r="G5" s="6">
        <v>11</v>
      </c>
      <c r="H5" s="6">
        <v>3</v>
      </c>
      <c r="I5" s="6">
        <v>3.5</v>
      </c>
      <c r="J5" s="6">
        <v>3</v>
      </c>
      <c r="K5" s="18">
        <f t="shared" si="0"/>
        <v>31.5</v>
      </c>
      <c r="L5" s="6"/>
      <c r="M5" s="6"/>
    </row>
    <row r="6" spans="1:13" s="7" customFormat="1" ht="15.75" customHeight="1">
      <c r="A6" s="6">
        <v>3</v>
      </c>
      <c r="B6" s="6" t="s">
        <v>72</v>
      </c>
      <c r="C6" s="6">
        <v>11</v>
      </c>
      <c r="D6" s="1" t="s">
        <v>101</v>
      </c>
      <c r="E6" s="6" t="s">
        <v>18</v>
      </c>
      <c r="F6" s="6">
        <v>12</v>
      </c>
      <c r="G6" s="6">
        <v>11</v>
      </c>
      <c r="H6" s="6">
        <v>3</v>
      </c>
      <c r="I6" s="6">
        <v>2</v>
      </c>
      <c r="J6" s="6">
        <v>3</v>
      </c>
      <c r="K6" s="18">
        <f t="shared" si="0"/>
        <v>31</v>
      </c>
      <c r="L6" s="6"/>
      <c r="M6" s="6"/>
    </row>
    <row r="7" spans="1:13" s="7" customFormat="1" ht="15.75" customHeight="1">
      <c r="A7" s="6">
        <v>4</v>
      </c>
      <c r="B7" s="6" t="s">
        <v>59</v>
      </c>
      <c r="C7" s="6">
        <v>8</v>
      </c>
      <c r="D7" s="1" t="s">
        <v>97</v>
      </c>
      <c r="E7" s="6" t="s">
        <v>98</v>
      </c>
      <c r="F7" s="6">
        <v>12</v>
      </c>
      <c r="G7" s="6">
        <v>11</v>
      </c>
      <c r="H7" s="6">
        <v>3</v>
      </c>
      <c r="I7" s="6">
        <v>2</v>
      </c>
      <c r="J7" s="6">
        <v>3</v>
      </c>
      <c r="K7" s="18">
        <f t="shared" si="0"/>
        <v>31</v>
      </c>
      <c r="L7" s="6"/>
      <c r="M7" s="6"/>
    </row>
    <row r="8" spans="1:13" s="7" customFormat="1" ht="15.75" customHeight="1">
      <c r="A8" s="6">
        <v>5</v>
      </c>
      <c r="B8" s="6" t="s">
        <v>64</v>
      </c>
      <c r="C8" s="6">
        <v>6</v>
      </c>
      <c r="D8" s="1" t="s">
        <v>96</v>
      </c>
      <c r="E8" s="6" t="s">
        <v>95</v>
      </c>
      <c r="F8" s="6">
        <v>11.5</v>
      </c>
      <c r="G8" s="6">
        <v>8.5</v>
      </c>
      <c r="H8" s="6">
        <v>3</v>
      </c>
      <c r="I8" s="6">
        <v>4</v>
      </c>
      <c r="J8" s="6">
        <v>3</v>
      </c>
      <c r="K8" s="18">
        <f t="shared" si="0"/>
        <v>30</v>
      </c>
      <c r="L8" s="6"/>
      <c r="M8" s="6"/>
    </row>
    <row r="9" spans="1:13" s="7" customFormat="1" ht="15.75" customHeight="1">
      <c r="A9" s="6">
        <v>6</v>
      </c>
      <c r="B9" s="6" t="s">
        <v>83</v>
      </c>
      <c r="C9" s="6">
        <v>2</v>
      </c>
      <c r="D9" s="1" t="s">
        <v>90</v>
      </c>
      <c r="E9" s="6" t="s">
        <v>14</v>
      </c>
      <c r="F9" s="6">
        <v>12</v>
      </c>
      <c r="G9" s="6">
        <v>10</v>
      </c>
      <c r="H9" s="6">
        <v>3</v>
      </c>
      <c r="I9" s="6">
        <v>2</v>
      </c>
      <c r="J9" s="6">
        <v>3</v>
      </c>
      <c r="K9" s="18">
        <f t="shared" si="0"/>
        <v>30</v>
      </c>
      <c r="L9" s="6"/>
      <c r="M9" s="6"/>
    </row>
    <row r="10" spans="1:13" s="7" customFormat="1" ht="15.75" customHeight="1">
      <c r="A10" s="6">
        <v>7</v>
      </c>
      <c r="B10" s="6" t="s">
        <v>69</v>
      </c>
      <c r="C10" s="6">
        <v>4</v>
      </c>
      <c r="D10" s="1" t="s">
        <v>92</v>
      </c>
      <c r="E10" s="6" t="s">
        <v>93</v>
      </c>
      <c r="F10" s="6">
        <v>11</v>
      </c>
      <c r="G10" s="6">
        <v>8.5</v>
      </c>
      <c r="H10" s="6">
        <v>3</v>
      </c>
      <c r="I10" s="6">
        <v>4</v>
      </c>
      <c r="J10" s="6">
        <v>3</v>
      </c>
      <c r="K10" s="18">
        <f t="shared" si="0"/>
        <v>29.5</v>
      </c>
      <c r="L10" s="6"/>
      <c r="M10" s="6"/>
    </row>
    <row r="11" spans="1:13" s="7" customFormat="1" ht="15.75" customHeight="1">
      <c r="A11" s="6">
        <v>8</v>
      </c>
      <c r="B11" s="6" t="s">
        <v>68</v>
      </c>
      <c r="C11" s="6">
        <v>2</v>
      </c>
      <c r="D11" s="1" t="s">
        <v>0</v>
      </c>
      <c r="E11" s="6" t="s">
        <v>14</v>
      </c>
      <c r="F11" s="6">
        <v>12</v>
      </c>
      <c r="G11" s="6">
        <v>11</v>
      </c>
      <c r="H11" s="6">
        <v>3</v>
      </c>
      <c r="I11" s="6">
        <v>0.5</v>
      </c>
      <c r="J11" s="6">
        <v>3</v>
      </c>
      <c r="K11" s="18">
        <f t="shared" si="0"/>
        <v>29.5</v>
      </c>
      <c r="L11" s="6"/>
      <c r="M11" s="6"/>
    </row>
    <row r="12" spans="1:13" s="7" customFormat="1" ht="15.75" customHeight="1">
      <c r="A12" s="6">
        <v>9</v>
      </c>
      <c r="B12" s="6" t="s">
        <v>73</v>
      </c>
      <c r="C12" s="6">
        <v>9</v>
      </c>
      <c r="D12" s="1" t="s">
        <v>99</v>
      </c>
      <c r="E12" s="6" t="s">
        <v>100</v>
      </c>
      <c r="F12" s="6">
        <v>10</v>
      </c>
      <c r="G12" s="6">
        <v>9.5</v>
      </c>
      <c r="H12" s="6">
        <v>3</v>
      </c>
      <c r="I12" s="6">
        <v>3.5</v>
      </c>
      <c r="J12" s="6">
        <v>3</v>
      </c>
      <c r="K12" s="18">
        <f t="shared" si="0"/>
        <v>29</v>
      </c>
      <c r="L12" s="6"/>
      <c r="M12" s="6"/>
    </row>
    <row r="13" spans="1:13" s="7" customFormat="1" ht="15.75" customHeight="1">
      <c r="A13" s="6">
        <v>10</v>
      </c>
      <c r="B13" s="6" t="s">
        <v>84</v>
      </c>
      <c r="C13" s="6">
        <v>27</v>
      </c>
      <c r="D13" s="1" t="s">
        <v>111</v>
      </c>
      <c r="E13" s="6" t="s">
        <v>31</v>
      </c>
      <c r="F13" s="6">
        <v>12</v>
      </c>
      <c r="G13" s="6">
        <v>6.5</v>
      </c>
      <c r="H13" s="6">
        <v>3</v>
      </c>
      <c r="I13" s="6">
        <v>4</v>
      </c>
      <c r="J13" s="6">
        <v>3</v>
      </c>
      <c r="K13" s="18">
        <f t="shared" si="0"/>
        <v>28.5</v>
      </c>
      <c r="L13" s="6"/>
      <c r="M13" s="6"/>
    </row>
    <row r="14" spans="1:13" s="7" customFormat="1" ht="15.75" customHeight="1">
      <c r="A14" s="6">
        <v>11</v>
      </c>
      <c r="B14" s="6" t="s">
        <v>63</v>
      </c>
      <c r="C14" s="6">
        <v>12</v>
      </c>
      <c r="D14" s="1" t="s">
        <v>102</v>
      </c>
      <c r="E14" s="6" t="s">
        <v>103</v>
      </c>
      <c r="F14" s="6">
        <v>11.5</v>
      </c>
      <c r="G14" s="6">
        <v>6.5</v>
      </c>
      <c r="H14" s="6">
        <v>3</v>
      </c>
      <c r="I14" s="6">
        <v>4</v>
      </c>
      <c r="J14" s="6">
        <v>3</v>
      </c>
      <c r="K14" s="18">
        <f t="shared" si="0"/>
        <v>28</v>
      </c>
      <c r="L14" s="6"/>
      <c r="M14" s="6"/>
    </row>
    <row r="15" spans="1:13" s="7" customFormat="1" ht="15.75" customHeight="1">
      <c r="A15" s="6">
        <v>12</v>
      </c>
      <c r="B15" s="6" t="s">
        <v>62</v>
      </c>
      <c r="C15" s="6">
        <v>15</v>
      </c>
      <c r="D15" s="1" t="s">
        <v>105</v>
      </c>
      <c r="E15" s="6" t="s">
        <v>106</v>
      </c>
      <c r="F15" s="6">
        <v>12</v>
      </c>
      <c r="G15" s="6">
        <v>8</v>
      </c>
      <c r="H15" s="6">
        <v>3</v>
      </c>
      <c r="I15" s="6">
        <v>2</v>
      </c>
      <c r="J15" s="6">
        <v>3</v>
      </c>
      <c r="K15" s="18">
        <f t="shared" si="0"/>
        <v>28</v>
      </c>
      <c r="L15" s="6"/>
      <c r="M15" s="6"/>
    </row>
    <row r="16" spans="1:13" s="7" customFormat="1" ht="15.75" customHeight="1">
      <c r="A16" s="6">
        <v>13</v>
      </c>
      <c r="B16" s="6" t="s">
        <v>78</v>
      </c>
      <c r="C16" s="6">
        <v>33</v>
      </c>
      <c r="D16" s="1" t="s">
        <v>35</v>
      </c>
      <c r="E16" s="6" t="s">
        <v>116</v>
      </c>
      <c r="F16" s="6">
        <v>11</v>
      </c>
      <c r="G16" s="6">
        <v>8</v>
      </c>
      <c r="H16" s="6">
        <v>3</v>
      </c>
      <c r="I16" s="6">
        <v>3</v>
      </c>
      <c r="J16" s="6">
        <v>3</v>
      </c>
      <c r="K16" s="18">
        <f t="shared" si="0"/>
        <v>28</v>
      </c>
      <c r="L16" s="6"/>
      <c r="M16" s="6"/>
    </row>
    <row r="17" spans="1:13" s="7" customFormat="1" ht="15.75" customHeight="1">
      <c r="A17" s="6">
        <v>14</v>
      </c>
      <c r="B17" s="6" t="s">
        <v>70</v>
      </c>
      <c r="C17" s="8">
        <v>21</v>
      </c>
      <c r="D17" s="4" t="s">
        <v>26</v>
      </c>
      <c r="E17" s="8" t="s">
        <v>49</v>
      </c>
      <c r="F17" s="8">
        <v>9</v>
      </c>
      <c r="G17" s="8">
        <v>8.5</v>
      </c>
      <c r="H17" s="8">
        <v>3</v>
      </c>
      <c r="I17" s="8">
        <v>4</v>
      </c>
      <c r="J17" s="8">
        <v>3</v>
      </c>
      <c r="K17" s="18">
        <f t="shared" si="0"/>
        <v>27.5</v>
      </c>
      <c r="L17" s="8"/>
      <c r="M17" s="8"/>
    </row>
    <row r="18" spans="1:13" s="7" customFormat="1" ht="15.75" customHeight="1">
      <c r="A18" s="6">
        <v>15</v>
      </c>
      <c r="B18" s="6" t="s">
        <v>82</v>
      </c>
      <c r="C18" s="6">
        <v>35</v>
      </c>
      <c r="D18" s="1" t="s">
        <v>119</v>
      </c>
      <c r="E18" s="6" t="s">
        <v>120</v>
      </c>
      <c r="F18" s="6">
        <v>11</v>
      </c>
      <c r="G18" s="6">
        <v>9.5</v>
      </c>
      <c r="H18" s="6">
        <v>3</v>
      </c>
      <c r="I18" s="6">
        <v>1</v>
      </c>
      <c r="J18" s="6">
        <v>3</v>
      </c>
      <c r="K18" s="18">
        <f t="shared" si="0"/>
        <v>27.5</v>
      </c>
      <c r="L18" s="6"/>
      <c r="M18" s="6"/>
    </row>
    <row r="19" spans="1:13" s="7" customFormat="1" ht="15.75" customHeight="1">
      <c r="A19" s="6">
        <v>16</v>
      </c>
      <c r="B19" s="6" t="s">
        <v>74</v>
      </c>
      <c r="C19" s="6">
        <v>6</v>
      </c>
      <c r="D19" s="1" t="s">
        <v>123</v>
      </c>
      <c r="E19" s="6" t="s">
        <v>94</v>
      </c>
      <c r="F19" s="6">
        <v>11.5</v>
      </c>
      <c r="G19" s="6">
        <v>7.5</v>
      </c>
      <c r="H19" s="6">
        <v>3</v>
      </c>
      <c r="I19" s="6">
        <v>2</v>
      </c>
      <c r="J19" s="6">
        <v>3</v>
      </c>
      <c r="K19" s="18">
        <f t="shared" si="0"/>
        <v>27</v>
      </c>
      <c r="L19" s="6"/>
      <c r="M19" s="6"/>
    </row>
    <row r="20" spans="1:13" s="7" customFormat="1" ht="15.75" customHeight="1">
      <c r="A20" s="6">
        <v>17</v>
      </c>
      <c r="B20" s="6" t="s">
        <v>81</v>
      </c>
      <c r="C20" s="6">
        <v>30</v>
      </c>
      <c r="D20" s="1" t="s">
        <v>113</v>
      </c>
      <c r="E20" s="6" t="s">
        <v>33</v>
      </c>
      <c r="F20" s="6">
        <v>10</v>
      </c>
      <c r="G20" s="6">
        <v>7.5</v>
      </c>
      <c r="H20" s="6">
        <v>3</v>
      </c>
      <c r="I20" s="6">
        <v>3</v>
      </c>
      <c r="J20" s="6">
        <v>3</v>
      </c>
      <c r="K20" s="18">
        <f t="shared" si="0"/>
        <v>26.5</v>
      </c>
      <c r="L20" s="6"/>
      <c r="M20" s="6"/>
    </row>
    <row r="21" spans="1:13" s="7" customFormat="1" ht="15.75" customHeight="1">
      <c r="A21" s="6">
        <v>18</v>
      </c>
      <c r="B21" s="6" t="s">
        <v>61</v>
      </c>
      <c r="C21" s="6">
        <v>19</v>
      </c>
      <c r="D21" s="1" t="s">
        <v>109</v>
      </c>
      <c r="E21" s="10" t="s">
        <v>24</v>
      </c>
      <c r="F21" s="6">
        <v>10.5</v>
      </c>
      <c r="G21" s="6">
        <v>6.5</v>
      </c>
      <c r="H21" s="6">
        <v>0</v>
      </c>
      <c r="I21" s="6">
        <v>4</v>
      </c>
      <c r="J21" s="6">
        <v>3</v>
      </c>
      <c r="K21" s="18">
        <f t="shared" si="0"/>
        <v>24</v>
      </c>
      <c r="L21" s="6"/>
      <c r="M21" s="6"/>
    </row>
    <row r="22" spans="1:13" s="7" customFormat="1" ht="15.75" customHeight="1">
      <c r="A22" s="6">
        <v>19</v>
      </c>
      <c r="B22" s="6" t="s">
        <v>77</v>
      </c>
      <c r="C22" s="6">
        <v>29</v>
      </c>
      <c r="D22" s="1" t="s">
        <v>112</v>
      </c>
      <c r="E22" s="6" t="s">
        <v>32</v>
      </c>
      <c r="F22" s="6">
        <v>11</v>
      </c>
      <c r="G22" s="6">
        <v>5.5</v>
      </c>
      <c r="H22" s="6">
        <v>3</v>
      </c>
      <c r="I22" s="6">
        <v>1.5</v>
      </c>
      <c r="J22" s="6">
        <v>3</v>
      </c>
      <c r="K22" s="18">
        <f t="shared" si="0"/>
        <v>24</v>
      </c>
      <c r="L22" s="6"/>
      <c r="M22" s="6"/>
    </row>
    <row r="23" spans="1:13" s="7" customFormat="1" ht="15.75" customHeight="1">
      <c r="A23" s="6">
        <v>20</v>
      </c>
      <c r="B23" s="6" t="s">
        <v>65</v>
      </c>
      <c r="C23" s="6">
        <v>10</v>
      </c>
      <c r="D23" s="1" t="s">
        <v>242</v>
      </c>
      <c r="E23" s="6" t="s">
        <v>241</v>
      </c>
      <c r="F23" s="6">
        <v>9</v>
      </c>
      <c r="G23" s="6">
        <v>4</v>
      </c>
      <c r="H23" s="6">
        <v>3</v>
      </c>
      <c r="I23" s="6">
        <v>4</v>
      </c>
      <c r="J23" s="6">
        <v>3</v>
      </c>
      <c r="K23" s="18">
        <f t="shared" si="0"/>
        <v>23</v>
      </c>
      <c r="L23" s="6"/>
      <c r="M23" s="6"/>
    </row>
    <row r="24" spans="1:13" s="7" customFormat="1" ht="15.75" customHeight="1">
      <c r="A24" s="6">
        <v>21</v>
      </c>
      <c r="B24" s="6" t="s">
        <v>85</v>
      </c>
      <c r="C24" s="6">
        <v>25</v>
      </c>
      <c r="D24" s="1" t="s">
        <v>28</v>
      </c>
      <c r="E24" s="6" t="s">
        <v>29</v>
      </c>
      <c r="F24" s="6">
        <v>9</v>
      </c>
      <c r="G24" s="6">
        <v>7.5</v>
      </c>
      <c r="H24" s="6">
        <v>3</v>
      </c>
      <c r="I24" s="6">
        <v>0</v>
      </c>
      <c r="J24" s="6">
        <v>3</v>
      </c>
      <c r="K24" s="18">
        <f t="shared" si="0"/>
        <v>22.5</v>
      </c>
      <c r="L24" s="6"/>
      <c r="M24" s="6"/>
    </row>
    <row r="25" spans="1:13" s="7" customFormat="1" ht="15.75" customHeight="1">
      <c r="A25" s="6">
        <v>22</v>
      </c>
      <c r="B25" s="6" t="s">
        <v>66</v>
      </c>
      <c r="C25" s="6">
        <v>20</v>
      </c>
      <c r="D25" s="1" t="s">
        <v>110</v>
      </c>
      <c r="E25" s="6" t="s">
        <v>25</v>
      </c>
      <c r="F25" s="6">
        <v>12</v>
      </c>
      <c r="G25" s="6">
        <v>5.5</v>
      </c>
      <c r="H25" s="6">
        <v>0</v>
      </c>
      <c r="I25" s="6">
        <v>2</v>
      </c>
      <c r="J25" s="6">
        <v>3</v>
      </c>
      <c r="K25" s="18">
        <f t="shared" si="0"/>
        <v>22.5</v>
      </c>
      <c r="L25" s="6"/>
      <c r="M25" s="6"/>
    </row>
    <row r="26" spans="1:13" s="7" customFormat="1" ht="15.75" customHeight="1">
      <c r="A26" s="6">
        <v>23</v>
      </c>
      <c r="B26" s="6" t="s">
        <v>79</v>
      </c>
      <c r="C26" s="6">
        <v>32</v>
      </c>
      <c r="D26" s="1" t="s">
        <v>114</v>
      </c>
      <c r="E26" s="6" t="s">
        <v>115</v>
      </c>
      <c r="F26" s="6">
        <v>10</v>
      </c>
      <c r="G26" s="6">
        <v>8</v>
      </c>
      <c r="H26" s="6">
        <v>0</v>
      </c>
      <c r="I26" s="6">
        <v>0</v>
      </c>
      <c r="J26" s="6">
        <v>3</v>
      </c>
      <c r="K26" s="18">
        <f t="shared" si="0"/>
        <v>21</v>
      </c>
      <c r="L26" s="6"/>
      <c r="M26" s="6"/>
    </row>
    <row r="27" spans="1:13" s="7" customFormat="1" ht="15.75" customHeight="1">
      <c r="A27" s="6">
        <v>24</v>
      </c>
      <c r="B27" s="6" t="s">
        <v>80</v>
      </c>
      <c r="C27" s="6">
        <v>34</v>
      </c>
      <c r="D27" s="1" t="s">
        <v>117</v>
      </c>
      <c r="E27" s="6" t="s">
        <v>118</v>
      </c>
      <c r="F27" s="6">
        <v>7</v>
      </c>
      <c r="G27" s="6">
        <v>2</v>
      </c>
      <c r="H27" s="6">
        <v>3</v>
      </c>
      <c r="I27" s="6">
        <v>4</v>
      </c>
      <c r="J27" s="6">
        <v>3</v>
      </c>
      <c r="K27" s="18">
        <f t="shared" si="0"/>
        <v>19</v>
      </c>
      <c r="L27" s="6"/>
      <c r="M27" s="6"/>
    </row>
    <row r="28" spans="1:13" s="7" customFormat="1" ht="15.75" customHeight="1">
      <c r="A28" s="6">
        <v>25</v>
      </c>
      <c r="B28" s="6" t="s">
        <v>67</v>
      </c>
      <c r="C28" s="6">
        <v>18</v>
      </c>
      <c r="D28" s="1" t="s">
        <v>107</v>
      </c>
      <c r="E28" s="6" t="s">
        <v>108</v>
      </c>
      <c r="F28" s="6">
        <v>7</v>
      </c>
      <c r="G28" s="6">
        <v>7.5</v>
      </c>
      <c r="H28" s="6">
        <v>0</v>
      </c>
      <c r="I28" s="6">
        <v>0</v>
      </c>
      <c r="J28" s="6">
        <v>0</v>
      </c>
      <c r="K28" s="18">
        <f t="shared" si="0"/>
        <v>14.5</v>
      </c>
      <c r="L28" s="6"/>
      <c r="M28" s="6"/>
    </row>
    <row r="29" spans="1:13" s="7" customFormat="1" ht="15.75" customHeight="1">
      <c r="A29" s="6">
        <v>26</v>
      </c>
      <c r="B29" s="6" t="s">
        <v>60</v>
      </c>
      <c r="C29" s="6">
        <v>3</v>
      </c>
      <c r="D29" s="1" t="s">
        <v>91</v>
      </c>
      <c r="E29" s="6" t="s">
        <v>86</v>
      </c>
      <c r="F29" s="17">
        <v>9</v>
      </c>
      <c r="G29" s="17">
        <v>2.5</v>
      </c>
      <c r="H29" s="17">
        <v>0</v>
      </c>
      <c r="I29" s="17">
        <v>0</v>
      </c>
      <c r="J29" s="17">
        <v>3</v>
      </c>
      <c r="K29" s="19">
        <f t="shared" si="0"/>
        <v>14.5</v>
      </c>
      <c r="L29" s="6"/>
      <c r="M29" s="6"/>
    </row>
    <row r="30" spans="1:13" s="7" customFormat="1" ht="15.75" customHeight="1">
      <c r="A30" s="6">
        <v>27</v>
      </c>
      <c r="B30" s="6" t="s">
        <v>76</v>
      </c>
      <c r="C30" s="6">
        <v>26</v>
      </c>
      <c r="D30" s="1" t="s">
        <v>249</v>
      </c>
      <c r="E30" s="6" t="s">
        <v>30</v>
      </c>
      <c r="F30" s="6">
        <v>5</v>
      </c>
      <c r="G30" s="6">
        <v>2.5</v>
      </c>
      <c r="H30" s="6">
        <v>0</v>
      </c>
      <c r="I30" s="6">
        <v>2</v>
      </c>
      <c r="J30" s="6">
        <v>0</v>
      </c>
      <c r="K30" s="18">
        <f t="shared" si="0"/>
        <v>9.5</v>
      </c>
      <c r="L30" s="6"/>
      <c r="M30" s="6"/>
    </row>
    <row r="32" spans="3:5" ht="15">
      <c r="C32" s="5" t="s">
        <v>87</v>
      </c>
      <c r="E32" s="5" t="s">
        <v>122</v>
      </c>
    </row>
    <row r="34" spans="3:11" ht="15">
      <c r="C34" s="5" t="s">
        <v>88</v>
      </c>
      <c r="E34" s="5" t="s">
        <v>243</v>
      </c>
      <c r="K34" s="5" t="s">
        <v>246</v>
      </c>
    </row>
    <row r="36" spans="5:11" ht="15">
      <c r="E36" s="5" t="s">
        <v>244</v>
      </c>
      <c r="K36" s="5" t="s">
        <v>247</v>
      </c>
    </row>
    <row r="38" spans="5:11" ht="15">
      <c r="E38" s="5" t="s">
        <v>245</v>
      </c>
      <c r="K38" s="5" t="s">
        <v>248</v>
      </c>
    </row>
  </sheetData>
  <sheetProtection/>
  <mergeCells count="10">
    <mergeCell ref="A1:M1"/>
    <mergeCell ref="M2:M3"/>
    <mergeCell ref="A2:A3"/>
    <mergeCell ref="C2:C3"/>
    <mergeCell ref="D2:D3"/>
    <mergeCell ref="E2:E3"/>
    <mergeCell ref="F2:J2"/>
    <mergeCell ref="B2:B3"/>
    <mergeCell ref="K2:K3"/>
    <mergeCell ref="L2:L3"/>
  </mergeCells>
  <printOptions/>
  <pageMargins left="0.2362204724409449" right="0.2362204724409449" top="0.1968503937007874" bottom="0.1968503937007874" header="0.31496062992125984" footer="0.31496062992125984"/>
  <pageSetup fitToHeight="2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4.7109375" style="0" customWidth="1"/>
    <col min="2" max="2" width="8.421875" style="0" customWidth="1"/>
    <col min="3" max="3" width="10.00390625" style="0" customWidth="1"/>
    <col min="4" max="4" width="38.140625" style="0" customWidth="1"/>
    <col min="5" max="5" width="26.28125" style="0" customWidth="1"/>
    <col min="6" max="6" width="6.421875" style="0" customWidth="1"/>
    <col min="7" max="7" width="6.57421875" style="0" customWidth="1"/>
    <col min="8" max="10" width="5.140625" style="0" customWidth="1"/>
    <col min="11" max="11" width="12.8515625" style="0" customWidth="1"/>
    <col min="12" max="12" width="15.00390625" style="0" customWidth="1"/>
    <col min="13" max="13" width="21.7109375" style="0" customWidth="1"/>
  </cols>
  <sheetData>
    <row r="1" spans="1:13" ht="19.5" customHeight="1">
      <c r="A1" s="44" t="s">
        <v>265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2" customFormat="1" ht="45" customHeight="1">
      <c r="A2" s="43" t="s">
        <v>1</v>
      </c>
      <c r="B2" s="39" t="s">
        <v>57</v>
      </c>
      <c r="C2" s="43" t="s">
        <v>2</v>
      </c>
      <c r="D2" s="43" t="s">
        <v>3</v>
      </c>
      <c r="E2" s="43" t="s">
        <v>4</v>
      </c>
      <c r="F2" s="43" t="s">
        <v>5</v>
      </c>
      <c r="G2" s="43"/>
      <c r="H2" s="43"/>
      <c r="I2" s="43"/>
      <c r="J2" s="43"/>
      <c r="K2" s="39" t="s">
        <v>6</v>
      </c>
      <c r="L2" s="39" t="s">
        <v>7</v>
      </c>
      <c r="M2" s="39" t="s">
        <v>8</v>
      </c>
    </row>
    <row r="3" spans="1:13" s="2" customFormat="1" ht="15.75">
      <c r="A3" s="43"/>
      <c r="B3" s="40"/>
      <c r="C3" s="43"/>
      <c r="D3" s="43"/>
      <c r="E3" s="43"/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40"/>
      <c r="L3" s="40"/>
      <c r="M3" s="40"/>
    </row>
    <row r="4" spans="1:13" s="2" customFormat="1" ht="15.75">
      <c r="A4" s="10">
        <v>1</v>
      </c>
      <c r="B4" s="30" t="s">
        <v>236</v>
      </c>
      <c r="C4" s="26" t="s">
        <v>36</v>
      </c>
      <c r="D4" s="11" t="s">
        <v>237</v>
      </c>
      <c r="E4" s="14" t="s">
        <v>238</v>
      </c>
      <c r="F4" s="10">
        <v>17</v>
      </c>
      <c r="G4" s="10">
        <v>7</v>
      </c>
      <c r="H4" s="10">
        <v>6</v>
      </c>
      <c r="I4" s="10">
        <v>2</v>
      </c>
      <c r="J4" s="10">
        <v>6</v>
      </c>
      <c r="K4" s="31">
        <f aca="true" t="shared" si="0" ref="K4:K17">SUM(F4:J4)</f>
        <v>38</v>
      </c>
      <c r="L4" s="29"/>
      <c r="M4" s="29"/>
    </row>
    <row r="5" spans="1:13" ht="17.25" customHeight="1">
      <c r="A5" s="10">
        <v>2</v>
      </c>
      <c r="B5" s="10" t="s">
        <v>182</v>
      </c>
      <c r="C5" s="14">
        <v>2</v>
      </c>
      <c r="D5" s="11" t="s">
        <v>47</v>
      </c>
      <c r="E5" s="3" t="s">
        <v>14</v>
      </c>
      <c r="F5" s="10">
        <v>16.5</v>
      </c>
      <c r="G5" s="10">
        <v>7</v>
      </c>
      <c r="H5" s="10">
        <v>6</v>
      </c>
      <c r="I5" s="10">
        <v>2.5</v>
      </c>
      <c r="J5" s="10">
        <v>6</v>
      </c>
      <c r="K5" s="20">
        <f t="shared" si="0"/>
        <v>38</v>
      </c>
      <c r="L5" s="10"/>
      <c r="M5" s="10"/>
    </row>
    <row r="6" spans="1:13" ht="17.25" customHeight="1">
      <c r="A6" s="10">
        <v>3</v>
      </c>
      <c r="B6" s="10" t="s">
        <v>185</v>
      </c>
      <c r="C6" s="10">
        <v>4</v>
      </c>
      <c r="D6" s="11" t="s">
        <v>263</v>
      </c>
      <c r="E6" s="3" t="s">
        <v>131</v>
      </c>
      <c r="F6" s="10">
        <v>16.5</v>
      </c>
      <c r="G6" s="10">
        <v>7</v>
      </c>
      <c r="H6" s="10">
        <v>6</v>
      </c>
      <c r="I6" s="10">
        <v>2.5</v>
      </c>
      <c r="J6" s="10">
        <v>6</v>
      </c>
      <c r="K6" s="20">
        <f t="shared" si="0"/>
        <v>38</v>
      </c>
      <c r="L6" s="10"/>
      <c r="M6" s="10"/>
    </row>
    <row r="7" spans="1:13" ht="17.25" customHeight="1">
      <c r="A7" s="10">
        <v>4</v>
      </c>
      <c r="B7" s="10" t="s">
        <v>181</v>
      </c>
      <c r="C7" s="10">
        <v>2</v>
      </c>
      <c r="D7" s="11" t="s">
        <v>9</v>
      </c>
      <c r="E7" s="3" t="s">
        <v>14</v>
      </c>
      <c r="F7" s="10">
        <v>17</v>
      </c>
      <c r="G7" s="10">
        <v>7</v>
      </c>
      <c r="H7" s="10">
        <v>6</v>
      </c>
      <c r="I7" s="10">
        <v>3</v>
      </c>
      <c r="J7" s="10">
        <v>4</v>
      </c>
      <c r="K7" s="20">
        <f t="shared" si="0"/>
        <v>37</v>
      </c>
      <c r="L7" s="10"/>
      <c r="M7" s="10"/>
    </row>
    <row r="8" spans="1:13" ht="17.25" customHeight="1">
      <c r="A8" s="10">
        <v>5</v>
      </c>
      <c r="B8" s="10" t="s">
        <v>231</v>
      </c>
      <c r="C8" s="10">
        <v>35</v>
      </c>
      <c r="D8" s="11" t="s">
        <v>232</v>
      </c>
      <c r="E8" s="10" t="s">
        <v>233</v>
      </c>
      <c r="F8" s="10">
        <v>16</v>
      </c>
      <c r="G8" s="10">
        <v>7</v>
      </c>
      <c r="H8" s="10">
        <v>5</v>
      </c>
      <c r="I8" s="10">
        <v>3</v>
      </c>
      <c r="J8" s="10">
        <v>6</v>
      </c>
      <c r="K8" s="20">
        <f t="shared" si="0"/>
        <v>37</v>
      </c>
      <c r="L8" s="10"/>
      <c r="M8" s="10"/>
    </row>
    <row r="9" spans="1:13" ht="15.75" customHeight="1">
      <c r="A9" s="10">
        <v>6</v>
      </c>
      <c r="B9" s="10" t="s">
        <v>186</v>
      </c>
      <c r="C9" s="10">
        <v>6</v>
      </c>
      <c r="D9" s="11" t="s">
        <v>187</v>
      </c>
      <c r="E9" s="3" t="s">
        <v>188</v>
      </c>
      <c r="F9" s="10">
        <v>17</v>
      </c>
      <c r="G9" s="10">
        <v>6.5</v>
      </c>
      <c r="H9" s="10">
        <v>5</v>
      </c>
      <c r="I9" s="10">
        <v>2</v>
      </c>
      <c r="J9" s="10">
        <v>6</v>
      </c>
      <c r="K9" s="20">
        <f t="shared" si="0"/>
        <v>36.5</v>
      </c>
      <c r="L9" s="10"/>
      <c r="M9" s="10"/>
    </row>
    <row r="10" spans="1:13" ht="17.25" customHeight="1">
      <c r="A10" s="10">
        <v>7</v>
      </c>
      <c r="B10" s="10" t="s">
        <v>226</v>
      </c>
      <c r="C10" s="10">
        <v>33</v>
      </c>
      <c r="D10" s="11" t="s">
        <v>227</v>
      </c>
      <c r="E10" s="10" t="s">
        <v>46</v>
      </c>
      <c r="F10" s="10">
        <v>16</v>
      </c>
      <c r="G10" s="10">
        <v>6.5</v>
      </c>
      <c r="H10" s="10">
        <v>6</v>
      </c>
      <c r="I10" s="10">
        <v>2.5</v>
      </c>
      <c r="J10" s="10">
        <v>5.5</v>
      </c>
      <c r="K10" s="20">
        <f t="shared" si="0"/>
        <v>36.5</v>
      </c>
      <c r="L10" s="10"/>
      <c r="M10" s="10"/>
    </row>
    <row r="11" spans="1:13" ht="17.25" customHeight="1">
      <c r="A11" s="10">
        <v>8</v>
      </c>
      <c r="B11" s="10" t="s">
        <v>218</v>
      </c>
      <c r="C11" s="10">
        <v>29</v>
      </c>
      <c r="D11" s="11" t="s">
        <v>42</v>
      </c>
      <c r="E11" s="10" t="s">
        <v>43</v>
      </c>
      <c r="F11" s="10">
        <v>15.5</v>
      </c>
      <c r="G11" s="10">
        <v>7</v>
      </c>
      <c r="H11" s="10">
        <v>6</v>
      </c>
      <c r="I11" s="10">
        <v>2</v>
      </c>
      <c r="J11" s="10">
        <v>6</v>
      </c>
      <c r="K11" s="20">
        <f t="shared" si="0"/>
        <v>36.5</v>
      </c>
      <c r="L11" s="10"/>
      <c r="M11" s="10"/>
    </row>
    <row r="12" spans="1:13" ht="17.25" customHeight="1">
      <c r="A12" s="10">
        <v>9</v>
      </c>
      <c r="B12" s="10" t="s">
        <v>189</v>
      </c>
      <c r="C12" s="10">
        <v>8</v>
      </c>
      <c r="D12" s="11" t="s">
        <v>190</v>
      </c>
      <c r="E12" s="3" t="s">
        <v>135</v>
      </c>
      <c r="F12" s="10">
        <v>15.5</v>
      </c>
      <c r="G12" s="10">
        <v>7</v>
      </c>
      <c r="H12" s="10">
        <v>6</v>
      </c>
      <c r="I12" s="10">
        <v>1</v>
      </c>
      <c r="J12" s="10">
        <v>6</v>
      </c>
      <c r="K12" s="20">
        <f t="shared" si="0"/>
        <v>35.5</v>
      </c>
      <c r="L12" s="10"/>
      <c r="M12" s="10"/>
    </row>
    <row r="13" spans="1:13" ht="17.25" customHeight="1">
      <c r="A13" s="10">
        <v>10</v>
      </c>
      <c r="B13" s="10" t="s">
        <v>200</v>
      </c>
      <c r="C13" s="10">
        <v>15</v>
      </c>
      <c r="D13" s="11" t="s">
        <v>10</v>
      </c>
      <c r="E13" s="3" t="s">
        <v>21</v>
      </c>
      <c r="F13" s="10">
        <v>15.5</v>
      </c>
      <c r="G13" s="10">
        <v>7</v>
      </c>
      <c r="H13" s="10">
        <v>6</v>
      </c>
      <c r="I13" s="10">
        <v>1</v>
      </c>
      <c r="J13" s="10">
        <v>6</v>
      </c>
      <c r="K13" s="20">
        <f t="shared" si="0"/>
        <v>35.5</v>
      </c>
      <c r="L13" s="10"/>
      <c r="M13" s="10"/>
    </row>
    <row r="14" spans="1:13" ht="17.25" customHeight="1">
      <c r="A14" s="10">
        <v>11</v>
      </c>
      <c r="B14" s="10" t="s">
        <v>239</v>
      </c>
      <c r="C14" s="10" t="s">
        <v>38</v>
      </c>
      <c r="D14" s="11" t="s">
        <v>240</v>
      </c>
      <c r="E14" s="14" t="s">
        <v>178</v>
      </c>
      <c r="F14" s="10">
        <v>15</v>
      </c>
      <c r="G14" s="10">
        <v>7</v>
      </c>
      <c r="H14" s="10">
        <v>6</v>
      </c>
      <c r="I14" s="10">
        <v>1.5</v>
      </c>
      <c r="J14" s="10">
        <v>6</v>
      </c>
      <c r="K14" s="20">
        <f t="shared" si="0"/>
        <v>35.5</v>
      </c>
      <c r="L14" s="10"/>
      <c r="M14" s="10"/>
    </row>
    <row r="15" spans="1:13" ht="17.25" customHeight="1">
      <c r="A15" s="10">
        <v>12</v>
      </c>
      <c r="B15" s="10" t="s">
        <v>216</v>
      </c>
      <c r="C15" s="10">
        <v>27</v>
      </c>
      <c r="D15" s="11" t="s">
        <v>217</v>
      </c>
      <c r="E15" s="10" t="s">
        <v>41</v>
      </c>
      <c r="F15" s="10">
        <v>16</v>
      </c>
      <c r="G15" s="10">
        <v>7</v>
      </c>
      <c r="H15" s="10">
        <v>6</v>
      </c>
      <c r="I15" s="10">
        <v>1.5</v>
      </c>
      <c r="J15" s="10">
        <v>4.5</v>
      </c>
      <c r="K15" s="20">
        <f t="shared" si="0"/>
        <v>35</v>
      </c>
      <c r="L15" s="10"/>
      <c r="M15" s="10"/>
    </row>
    <row r="16" spans="1:13" ht="17.25" customHeight="1">
      <c r="A16" s="10">
        <v>13</v>
      </c>
      <c r="B16" s="10" t="s">
        <v>228</v>
      </c>
      <c r="C16" s="10">
        <v>34</v>
      </c>
      <c r="D16" s="27" t="s">
        <v>229</v>
      </c>
      <c r="E16" s="10" t="s">
        <v>230</v>
      </c>
      <c r="F16" s="10">
        <v>16.5</v>
      </c>
      <c r="G16" s="10">
        <v>7</v>
      </c>
      <c r="H16" s="10">
        <v>4</v>
      </c>
      <c r="I16" s="10">
        <v>2</v>
      </c>
      <c r="J16" s="10">
        <v>5</v>
      </c>
      <c r="K16" s="20">
        <f t="shared" si="0"/>
        <v>34.5</v>
      </c>
      <c r="L16" s="10"/>
      <c r="M16" s="10"/>
    </row>
    <row r="17" spans="1:13" ht="17.25" customHeight="1">
      <c r="A17" s="10">
        <v>14</v>
      </c>
      <c r="B17" s="10" t="s">
        <v>183</v>
      </c>
      <c r="C17" s="10">
        <v>3</v>
      </c>
      <c r="D17" s="11" t="s">
        <v>184</v>
      </c>
      <c r="E17" s="3" t="s">
        <v>86</v>
      </c>
      <c r="F17" s="10">
        <v>13.5</v>
      </c>
      <c r="G17" s="10">
        <v>7</v>
      </c>
      <c r="H17" s="10">
        <v>6</v>
      </c>
      <c r="I17" s="10">
        <v>2</v>
      </c>
      <c r="J17" s="10">
        <v>6</v>
      </c>
      <c r="K17" s="20">
        <f t="shared" si="0"/>
        <v>34.5</v>
      </c>
      <c r="L17" s="10"/>
      <c r="M17" s="10"/>
    </row>
    <row r="18" spans="1:13" ht="17.25" customHeight="1">
      <c r="A18" s="10">
        <v>15</v>
      </c>
      <c r="B18" s="10" t="s">
        <v>208</v>
      </c>
      <c r="C18" s="10">
        <v>21</v>
      </c>
      <c r="D18" s="11" t="s">
        <v>262</v>
      </c>
      <c r="E18" s="10" t="s">
        <v>49</v>
      </c>
      <c r="F18" s="10">
        <v>15</v>
      </c>
      <c r="G18" s="10">
        <v>7</v>
      </c>
      <c r="H18" s="10">
        <v>5.5</v>
      </c>
      <c r="I18" s="10">
        <v>1</v>
      </c>
      <c r="J18" s="10">
        <v>6</v>
      </c>
      <c r="K18" s="20">
        <v>34.5</v>
      </c>
      <c r="L18" s="10"/>
      <c r="M18" s="10"/>
    </row>
    <row r="19" spans="1:13" ht="17.25" customHeight="1">
      <c r="A19" s="10">
        <v>16</v>
      </c>
      <c r="B19" s="10" t="s">
        <v>221</v>
      </c>
      <c r="C19" s="10">
        <v>31</v>
      </c>
      <c r="D19" s="11" t="s">
        <v>222</v>
      </c>
      <c r="E19" s="10" t="s">
        <v>34</v>
      </c>
      <c r="F19" s="10">
        <v>16.5</v>
      </c>
      <c r="G19" s="10">
        <v>6</v>
      </c>
      <c r="H19" s="10">
        <v>6</v>
      </c>
      <c r="I19" s="10">
        <v>1</v>
      </c>
      <c r="J19" s="10">
        <v>4.5</v>
      </c>
      <c r="K19" s="20">
        <f aca="true" t="shared" si="1" ref="K19:K33">SUM(F19:J19)</f>
        <v>34</v>
      </c>
      <c r="L19" s="10"/>
      <c r="M19" s="10"/>
    </row>
    <row r="20" spans="1:13" ht="17.25" customHeight="1">
      <c r="A20" s="10">
        <v>17</v>
      </c>
      <c r="B20" s="10" t="s">
        <v>211</v>
      </c>
      <c r="C20" s="10">
        <v>23</v>
      </c>
      <c r="D20" s="11" t="s">
        <v>250</v>
      </c>
      <c r="E20" s="10" t="s">
        <v>53</v>
      </c>
      <c r="F20" s="10">
        <v>16</v>
      </c>
      <c r="G20" s="10">
        <v>7</v>
      </c>
      <c r="H20" s="10">
        <v>4</v>
      </c>
      <c r="I20" s="10">
        <v>1.5</v>
      </c>
      <c r="J20" s="10">
        <v>5.5</v>
      </c>
      <c r="K20" s="20">
        <f t="shared" si="1"/>
        <v>34</v>
      </c>
      <c r="L20" s="10"/>
      <c r="M20" s="10"/>
    </row>
    <row r="21" spans="1:13" ht="17.25" customHeight="1">
      <c r="A21" s="10">
        <v>18</v>
      </c>
      <c r="B21" s="10" t="s">
        <v>194</v>
      </c>
      <c r="C21" s="10">
        <v>11</v>
      </c>
      <c r="D21" s="11" t="s">
        <v>195</v>
      </c>
      <c r="E21" s="3" t="s">
        <v>196</v>
      </c>
      <c r="F21" s="10">
        <v>16</v>
      </c>
      <c r="G21" s="10">
        <v>6</v>
      </c>
      <c r="H21" s="10">
        <v>6</v>
      </c>
      <c r="I21" s="10">
        <v>1</v>
      </c>
      <c r="J21" s="10">
        <v>3</v>
      </c>
      <c r="K21" s="20">
        <f t="shared" si="1"/>
        <v>32</v>
      </c>
      <c r="L21" s="10"/>
      <c r="M21" s="10"/>
    </row>
    <row r="22" spans="1:13" ht="17.25" customHeight="1">
      <c r="A22" s="10">
        <v>19</v>
      </c>
      <c r="B22" s="10" t="s">
        <v>212</v>
      </c>
      <c r="C22" s="10">
        <v>25</v>
      </c>
      <c r="D22" s="11" t="s">
        <v>213</v>
      </c>
      <c r="E22" s="10" t="s">
        <v>158</v>
      </c>
      <c r="F22" s="10">
        <v>15</v>
      </c>
      <c r="G22" s="10">
        <v>6</v>
      </c>
      <c r="H22" s="10">
        <v>3</v>
      </c>
      <c r="I22" s="10">
        <v>3</v>
      </c>
      <c r="J22" s="10">
        <v>5</v>
      </c>
      <c r="K22" s="20">
        <f t="shared" si="1"/>
        <v>32</v>
      </c>
      <c r="L22" s="10"/>
      <c r="M22" s="10"/>
    </row>
    <row r="23" spans="1:13" ht="17.25" customHeight="1">
      <c r="A23" s="10">
        <v>20</v>
      </c>
      <c r="B23" s="10" t="s">
        <v>201</v>
      </c>
      <c r="C23" s="10">
        <v>18</v>
      </c>
      <c r="D23" s="11" t="s">
        <v>202</v>
      </c>
      <c r="E23" s="3" t="s">
        <v>23</v>
      </c>
      <c r="F23" s="10">
        <v>12.5</v>
      </c>
      <c r="G23" s="10">
        <v>6</v>
      </c>
      <c r="H23" s="10">
        <v>4</v>
      </c>
      <c r="I23" s="10">
        <v>2.5</v>
      </c>
      <c r="J23" s="10">
        <v>5.5</v>
      </c>
      <c r="K23" s="20">
        <f t="shared" si="1"/>
        <v>30.5</v>
      </c>
      <c r="L23" s="10"/>
      <c r="M23" s="10"/>
    </row>
    <row r="24" spans="1:13" ht="17.25" customHeight="1">
      <c r="A24" s="10">
        <v>21</v>
      </c>
      <c r="B24" s="10" t="s">
        <v>205</v>
      </c>
      <c r="C24" s="10">
        <v>20</v>
      </c>
      <c r="D24" s="11" t="s">
        <v>206</v>
      </c>
      <c r="E24" s="10" t="s">
        <v>207</v>
      </c>
      <c r="F24" s="10">
        <v>14.5</v>
      </c>
      <c r="G24" s="10">
        <v>6</v>
      </c>
      <c r="H24" s="10">
        <v>6</v>
      </c>
      <c r="I24" s="10">
        <v>1</v>
      </c>
      <c r="J24" s="10">
        <v>2</v>
      </c>
      <c r="K24" s="20">
        <f t="shared" si="1"/>
        <v>29.5</v>
      </c>
      <c r="L24" s="10"/>
      <c r="M24" s="10"/>
    </row>
    <row r="25" spans="1:13" ht="17.25" customHeight="1">
      <c r="A25" s="10">
        <v>22</v>
      </c>
      <c r="B25" s="10" t="s">
        <v>197</v>
      </c>
      <c r="C25" s="10">
        <v>12</v>
      </c>
      <c r="D25" s="11" t="s">
        <v>199</v>
      </c>
      <c r="E25" s="3" t="s">
        <v>198</v>
      </c>
      <c r="F25" s="10">
        <v>14</v>
      </c>
      <c r="G25" s="10">
        <v>6.5</v>
      </c>
      <c r="H25" s="10">
        <v>3</v>
      </c>
      <c r="I25" s="10">
        <v>1</v>
      </c>
      <c r="J25" s="10">
        <v>5</v>
      </c>
      <c r="K25" s="20">
        <f t="shared" si="1"/>
        <v>29.5</v>
      </c>
      <c r="L25" s="10"/>
      <c r="M25" s="10"/>
    </row>
    <row r="26" spans="1:13" ht="17.25" customHeight="1">
      <c r="A26" s="10">
        <v>23</v>
      </c>
      <c r="B26" s="10" t="s">
        <v>214</v>
      </c>
      <c r="C26" s="10">
        <v>26</v>
      </c>
      <c r="D26" s="11" t="s">
        <v>215</v>
      </c>
      <c r="E26" s="10" t="s">
        <v>54</v>
      </c>
      <c r="F26" s="10">
        <v>12</v>
      </c>
      <c r="G26" s="10">
        <v>6</v>
      </c>
      <c r="H26" s="10">
        <v>4</v>
      </c>
      <c r="I26" s="10">
        <v>2</v>
      </c>
      <c r="J26" s="10">
        <v>4.5</v>
      </c>
      <c r="K26" s="20">
        <f t="shared" si="1"/>
        <v>28.5</v>
      </c>
      <c r="L26" s="10"/>
      <c r="M26" s="10"/>
    </row>
    <row r="27" spans="1:13" ht="17.25" customHeight="1">
      <c r="A27" s="10">
        <v>24</v>
      </c>
      <c r="B27" s="10" t="s">
        <v>234</v>
      </c>
      <c r="C27" s="10">
        <v>10</v>
      </c>
      <c r="D27" s="11" t="s">
        <v>235</v>
      </c>
      <c r="E27" s="10" t="s">
        <v>241</v>
      </c>
      <c r="F27" s="10">
        <v>15</v>
      </c>
      <c r="G27" s="10">
        <v>4.5</v>
      </c>
      <c r="H27" s="10">
        <v>4</v>
      </c>
      <c r="I27" s="10">
        <v>0.5</v>
      </c>
      <c r="J27" s="10">
        <v>3</v>
      </c>
      <c r="K27" s="20">
        <f t="shared" si="1"/>
        <v>27</v>
      </c>
      <c r="L27" s="10"/>
      <c r="M27" s="10"/>
    </row>
    <row r="28" spans="1:13" ht="17.25" customHeight="1">
      <c r="A28" s="10">
        <v>25</v>
      </c>
      <c r="B28" s="10" t="s">
        <v>219</v>
      </c>
      <c r="C28" s="10">
        <v>30</v>
      </c>
      <c r="D28" s="11" t="s">
        <v>220</v>
      </c>
      <c r="E28" s="10" t="s">
        <v>44</v>
      </c>
      <c r="F28" s="10">
        <v>9.5</v>
      </c>
      <c r="G28" s="10">
        <v>7</v>
      </c>
      <c r="H28" s="10">
        <v>4</v>
      </c>
      <c r="I28" s="10">
        <v>2</v>
      </c>
      <c r="J28" s="10">
        <v>3</v>
      </c>
      <c r="K28" s="20">
        <f t="shared" si="1"/>
        <v>25.5</v>
      </c>
      <c r="L28" s="10"/>
      <c r="M28" s="10"/>
    </row>
    <row r="29" spans="1:13" ht="17.25" customHeight="1">
      <c r="A29" s="10">
        <v>26</v>
      </c>
      <c r="B29" s="10" t="s">
        <v>223</v>
      </c>
      <c r="C29" s="10">
        <v>32</v>
      </c>
      <c r="D29" s="11" t="s">
        <v>224</v>
      </c>
      <c r="E29" s="10" t="s">
        <v>225</v>
      </c>
      <c r="F29" s="10">
        <v>12</v>
      </c>
      <c r="G29" s="10">
        <v>5</v>
      </c>
      <c r="H29" s="10">
        <v>6</v>
      </c>
      <c r="I29" s="10">
        <v>2</v>
      </c>
      <c r="J29" s="10">
        <v>0</v>
      </c>
      <c r="K29" s="20">
        <f t="shared" si="1"/>
        <v>25</v>
      </c>
      <c r="L29" s="10"/>
      <c r="M29" s="10"/>
    </row>
    <row r="30" spans="1:13" ht="17.25" customHeight="1">
      <c r="A30" s="10">
        <v>27</v>
      </c>
      <c r="B30" s="10" t="s">
        <v>179</v>
      </c>
      <c r="C30" s="10">
        <v>1</v>
      </c>
      <c r="D30" s="28" t="s">
        <v>180</v>
      </c>
      <c r="E30" s="3" t="s">
        <v>15</v>
      </c>
      <c r="F30" s="10">
        <v>15.5</v>
      </c>
      <c r="G30" s="10">
        <v>5</v>
      </c>
      <c r="H30" s="10">
        <v>1</v>
      </c>
      <c r="I30" s="10">
        <v>0</v>
      </c>
      <c r="J30" s="10">
        <v>3</v>
      </c>
      <c r="K30" s="20">
        <f t="shared" si="1"/>
        <v>24.5</v>
      </c>
      <c r="L30" s="10"/>
      <c r="M30" s="10"/>
    </row>
    <row r="31" spans="1:13" ht="17.25" customHeight="1">
      <c r="A31" s="10">
        <v>28</v>
      </c>
      <c r="B31" s="10" t="s">
        <v>203</v>
      </c>
      <c r="C31" s="10">
        <v>19</v>
      </c>
      <c r="D31" s="11" t="s">
        <v>204</v>
      </c>
      <c r="E31" s="10" t="s">
        <v>24</v>
      </c>
      <c r="F31" s="10">
        <v>13</v>
      </c>
      <c r="G31" s="10">
        <v>5</v>
      </c>
      <c r="H31" s="10">
        <v>4</v>
      </c>
      <c r="I31" s="10">
        <v>2</v>
      </c>
      <c r="J31" s="10">
        <v>0</v>
      </c>
      <c r="K31" s="20">
        <f t="shared" si="1"/>
        <v>24</v>
      </c>
      <c r="L31" s="10"/>
      <c r="M31" s="10"/>
    </row>
    <row r="32" spans="1:13" ht="17.25" customHeight="1">
      <c r="A32" s="10">
        <v>29</v>
      </c>
      <c r="B32" s="10" t="s">
        <v>209</v>
      </c>
      <c r="C32" s="10">
        <v>22</v>
      </c>
      <c r="D32" s="11" t="s">
        <v>210</v>
      </c>
      <c r="E32" s="10" t="s">
        <v>39</v>
      </c>
      <c r="F32" s="10">
        <v>15</v>
      </c>
      <c r="G32" s="10">
        <v>6</v>
      </c>
      <c r="H32" s="10">
        <v>1</v>
      </c>
      <c r="I32" s="10">
        <v>1</v>
      </c>
      <c r="J32" s="10">
        <v>0</v>
      </c>
      <c r="K32" s="20">
        <f t="shared" si="1"/>
        <v>23</v>
      </c>
      <c r="L32" s="10"/>
      <c r="M32" s="10"/>
    </row>
    <row r="33" spans="1:13" ht="17.25" customHeight="1">
      <c r="A33" s="10">
        <v>30</v>
      </c>
      <c r="B33" s="10" t="s">
        <v>191</v>
      </c>
      <c r="C33" s="10">
        <v>9</v>
      </c>
      <c r="D33" s="11" t="s">
        <v>192</v>
      </c>
      <c r="E33" s="3" t="s">
        <v>193</v>
      </c>
      <c r="F33" s="10">
        <v>15</v>
      </c>
      <c r="G33" s="10">
        <v>5</v>
      </c>
      <c r="H33" s="10">
        <v>1</v>
      </c>
      <c r="I33" s="10">
        <v>1</v>
      </c>
      <c r="J33" s="10">
        <v>0</v>
      </c>
      <c r="K33" s="20">
        <f t="shared" si="1"/>
        <v>22</v>
      </c>
      <c r="L33" s="10"/>
      <c r="M33" s="10"/>
    </row>
    <row r="34" spans="1:13" ht="17.25" customHeight="1">
      <c r="A34" s="9"/>
      <c r="B34" s="9"/>
      <c r="C34" s="9"/>
      <c r="D34" s="9"/>
      <c r="E34" s="21"/>
      <c r="F34" s="9"/>
      <c r="G34" s="9"/>
      <c r="H34" s="9"/>
      <c r="I34" s="9"/>
      <c r="J34" s="9"/>
      <c r="K34" s="9"/>
      <c r="L34" s="9"/>
      <c r="M34" s="9"/>
    </row>
    <row r="35" spans="3:6" ht="17.25" customHeight="1">
      <c r="C35" s="5" t="s">
        <v>87</v>
      </c>
      <c r="D35" s="5"/>
      <c r="E35" s="5" t="s">
        <v>122</v>
      </c>
      <c r="F35" s="5"/>
    </row>
    <row r="36" spans="3:6" ht="15">
      <c r="C36" s="5"/>
      <c r="D36" s="5"/>
      <c r="E36" s="5"/>
      <c r="F36" s="5"/>
    </row>
    <row r="37" spans="3:12" ht="15">
      <c r="C37" s="5" t="s">
        <v>88</v>
      </c>
      <c r="D37" s="5"/>
      <c r="E37" s="5" t="s">
        <v>251</v>
      </c>
      <c r="F37" s="5"/>
      <c r="K37" s="5" t="s">
        <v>254</v>
      </c>
      <c r="L37" s="5"/>
    </row>
    <row r="38" spans="3:11" ht="15">
      <c r="C38" s="5"/>
      <c r="D38" s="5"/>
      <c r="E38" s="5"/>
      <c r="F38" s="5"/>
      <c r="K38" s="12"/>
    </row>
    <row r="39" spans="3:11" ht="15">
      <c r="C39" s="5"/>
      <c r="D39" s="5"/>
      <c r="E39" s="5" t="s">
        <v>252</v>
      </c>
      <c r="F39" s="5"/>
      <c r="K39" s="12" t="s">
        <v>255</v>
      </c>
    </row>
    <row r="40" spans="3:6" ht="15">
      <c r="C40" s="5"/>
      <c r="D40" s="5"/>
      <c r="E40" s="5"/>
      <c r="F40" s="5"/>
    </row>
    <row r="41" spans="3:6" ht="15">
      <c r="C41" s="5"/>
      <c r="D41" s="5"/>
      <c r="E41" s="5" t="s">
        <v>253</v>
      </c>
      <c r="F41" s="5"/>
    </row>
    <row r="42" spans="3:6" ht="15">
      <c r="C42" s="5"/>
      <c r="D42" s="5"/>
      <c r="E42" s="5"/>
      <c r="F42" s="5"/>
    </row>
    <row r="43" spans="3:4" ht="15">
      <c r="C43" s="5"/>
      <c r="D43" s="5"/>
    </row>
    <row r="44" spans="3:4" ht="15">
      <c r="C44" s="12"/>
      <c r="D44" s="12"/>
    </row>
    <row r="45" spans="3:4" ht="15">
      <c r="C45" s="12"/>
      <c r="D45" s="12"/>
    </row>
  </sheetData>
  <sheetProtection/>
  <mergeCells count="10">
    <mergeCell ref="F2:J2"/>
    <mergeCell ref="A1:M1"/>
    <mergeCell ref="B2:B3"/>
    <mergeCell ref="K2:K3"/>
    <mergeCell ref="L2:L3"/>
    <mergeCell ref="M2:M3"/>
    <mergeCell ref="A2:A3"/>
    <mergeCell ref="C2:C3"/>
    <mergeCell ref="D2:D3"/>
    <mergeCell ref="E2:E3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7">
      <selection activeCell="A17" sqref="A17:IV17"/>
    </sheetView>
  </sheetViews>
  <sheetFormatPr defaultColWidth="9.140625" defaultRowHeight="15"/>
  <cols>
    <col min="1" max="1" width="5.140625" style="0" customWidth="1"/>
    <col min="2" max="2" width="8.421875" style="0" customWidth="1"/>
    <col min="3" max="3" width="8.8515625" style="0" customWidth="1"/>
    <col min="4" max="4" width="40.421875" style="0" customWidth="1"/>
    <col min="5" max="5" width="25.57421875" style="0" customWidth="1"/>
    <col min="6" max="10" width="6.00390625" style="0" customWidth="1"/>
    <col min="11" max="11" width="14.140625" style="0" customWidth="1"/>
    <col min="12" max="12" width="15.421875" style="0" customWidth="1"/>
    <col min="13" max="13" width="23.7109375" style="0" customWidth="1"/>
  </cols>
  <sheetData>
    <row r="1" spans="1:13" ht="18.75" customHeight="1">
      <c r="A1" s="45" t="s">
        <v>269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2" customFormat="1" ht="28.5" customHeight="1">
      <c r="A2" s="43" t="s">
        <v>1</v>
      </c>
      <c r="B2" s="39" t="s">
        <v>57</v>
      </c>
      <c r="C2" s="43" t="s">
        <v>2</v>
      </c>
      <c r="D2" s="43" t="s">
        <v>3</v>
      </c>
      <c r="E2" s="43" t="s">
        <v>4</v>
      </c>
      <c r="F2" s="43" t="s">
        <v>5</v>
      </c>
      <c r="G2" s="43"/>
      <c r="H2" s="43"/>
      <c r="I2" s="43"/>
      <c r="J2" s="43"/>
      <c r="K2" s="39" t="s">
        <v>6</v>
      </c>
      <c r="L2" s="39" t="s">
        <v>7</v>
      </c>
      <c r="M2" s="39" t="s">
        <v>8</v>
      </c>
    </row>
    <row r="3" spans="1:13" s="2" customFormat="1" ht="15.75">
      <c r="A3" s="43"/>
      <c r="B3" s="40"/>
      <c r="C3" s="43"/>
      <c r="D3" s="43"/>
      <c r="E3" s="43"/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40"/>
      <c r="L3" s="40"/>
      <c r="M3" s="40"/>
    </row>
    <row r="4" spans="1:13" s="32" customFormat="1" ht="15.75" customHeight="1">
      <c r="A4" s="33">
        <v>1</v>
      </c>
      <c r="B4" s="33" t="s">
        <v>124</v>
      </c>
      <c r="C4" s="33">
        <v>1</v>
      </c>
      <c r="D4" s="34" t="s">
        <v>11</v>
      </c>
      <c r="E4" s="33" t="s">
        <v>15</v>
      </c>
      <c r="F4" s="33">
        <v>12</v>
      </c>
      <c r="G4" s="33">
        <v>10</v>
      </c>
      <c r="H4" s="33">
        <v>3</v>
      </c>
      <c r="I4" s="33">
        <v>3</v>
      </c>
      <c r="J4" s="33">
        <v>8</v>
      </c>
      <c r="K4" s="35">
        <f>SUM(F4:J4)</f>
        <v>36</v>
      </c>
      <c r="L4" s="33"/>
      <c r="M4" s="33"/>
    </row>
    <row r="5" spans="1:13" s="32" customFormat="1" ht="15.75" customHeight="1">
      <c r="A5" s="33">
        <v>2</v>
      </c>
      <c r="B5" s="33" t="s">
        <v>129</v>
      </c>
      <c r="C5" s="33">
        <v>4</v>
      </c>
      <c r="D5" s="34" t="s">
        <v>130</v>
      </c>
      <c r="E5" s="33" t="s">
        <v>131</v>
      </c>
      <c r="F5" s="33">
        <v>12</v>
      </c>
      <c r="G5" s="33">
        <v>10</v>
      </c>
      <c r="H5" s="33">
        <v>3</v>
      </c>
      <c r="I5" s="33">
        <v>3</v>
      </c>
      <c r="J5" s="33">
        <v>8</v>
      </c>
      <c r="K5" s="35">
        <f>SUM(F5:J5)</f>
        <v>36</v>
      </c>
      <c r="L5" s="33"/>
      <c r="M5" s="33"/>
    </row>
    <row r="6" spans="1:13" s="32" customFormat="1" ht="15.75" customHeight="1">
      <c r="A6" s="33">
        <v>3</v>
      </c>
      <c r="B6" s="33" t="s">
        <v>159</v>
      </c>
      <c r="C6" s="33">
        <v>26</v>
      </c>
      <c r="D6" s="34" t="s">
        <v>160</v>
      </c>
      <c r="E6" s="33" t="s">
        <v>40</v>
      </c>
      <c r="F6" s="33">
        <v>12</v>
      </c>
      <c r="G6" s="33">
        <v>10</v>
      </c>
      <c r="H6" s="33">
        <v>4</v>
      </c>
      <c r="I6" s="33">
        <v>3</v>
      </c>
      <c r="J6" s="33">
        <v>7</v>
      </c>
      <c r="K6" s="35">
        <f>SUM(F6:J6)</f>
        <v>36</v>
      </c>
      <c r="L6" s="33"/>
      <c r="M6" s="33"/>
    </row>
    <row r="7" spans="1:13" s="32" customFormat="1" ht="15.75" customHeight="1">
      <c r="A7" s="33">
        <v>4</v>
      </c>
      <c r="B7" s="33" t="s">
        <v>148</v>
      </c>
      <c r="C7" s="33">
        <v>18</v>
      </c>
      <c r="D7" s="34" t="s">
        <v>13</v>
      </c>
      <c r="E7" s="33" t="s">
        <v>108</v>
      </c>
      <c r="F7" s="33">
        <v>12</v>
      </c>
      <c r="G7" s="33">
        <v>8</v>
      </c>
      <c r="H7" s="33">
        <v>8</v>
      </c>
      <c r="I7" s="33">
        <v>3</v>
      </c>
      <c r="J7" s="33">
        <v>8</v>
      </c>
      <c r="K7" s="35">
        <v>35</v>
      </c>
      <c r="L7" s="33"/>
      <c r="M7" s="33"/>
    </row>
    <row r="8" spans="1:13" s="32" customFormat="1" ht="15.75" customHeight="1">
      <c r="A8" s="33">
        <v>5</v>
      </c>
      <c r="B8" s="33" t="s">
        <v>132</v>
      </c>
      <c r="C8" s="33">
        <v>6</v>
      </c>
      <c r="D8" s="34" t="s">
        <v>133</v>
      </c>
      <c r="E8" s="33" t="s">
        <v>94</v>
      </c>
      <c r="F8" s="33">
        <v>12</v>
      </c>
      <c r="G8" s="33">
        <v>10</v>
      </c>
      <c r="H8" s="33">
        <v>4</v>
      </c>
      <c r="I8" s="33">
        <v>2.5</v>
      </c>
      <c r="J8" s="33">
        <v>7</v>
      </c>
      <c r="K8" s="35">
        <v>35</v>
      </c>
      <c r="L8" s="33"/>
      <c r="M8" s="33"/>
    </row>
    <row r="9" spans="1:13" s="32" customFormat="1" ht="15.75" customHeight="1">
      <c r="A9" s="33">
        <v>6</v>
      </c>
      <c r="B9" s="33" t="s">
        <v>161</v>
      </c>
      <c r="C9" s="33">
        <v>27</v>
      </c>
      <c r="D9" s="34" t="s">
        <v>50</v>
      </c>
      <c r="E9" s="33" t="s">
        <v>41</v>
      </c>
      <c r="F9" s="33">
        <v>12</v>
      </c>
      <c r="G9" s="33">
        <v>10</v>
      </c>
      <c r="H9" s="33">
        <v>3</v>
      </c>
      <c r="I9" s="33">
        <v>3</v>
      </c>
      <c r="J9" s="33">
        <v>7</v>
      </c>
      <c r="K9" s="35">
        <f aca="true" t="shared" si="0" ref="K9:K32">SUM(F9:J9)</f>
        <v>35</v>
      </c>
      <c r="L9" s="33"/>
      <c r="M9" s="33"/>
    </row>
    <row r="10" spans="1:13" s="32" customFormat="1" ht="15.75" customHeight="1">
      <c r="A10" s="33">
        <v>7</v>
      </c>
      <c r="B10" s="33" t="s">
        <v>134</v>
      </c>
      <c r="C10" s="33">
        <v>8</v>
      </c>
      <c r="D10" s="34" t="s">
        <v>58</v>
      </c>
      <c r="E10" s="33" t="s">
        <v>135</v>
      </c>
      <c r="F10" s="33">
        <v>11</v>
      </c>
      <c r="G10" s="33">
        <v>10</v>
      </c>
      <c r="H10" s="33">
        <v>4</v>
      </c>
      <c r="I10" s="33">
        <v>3</v>
      </c>
      <c r="J10" s="33">
        <v>7</v>
      </c>
      <c r="K10" s="35">
        <f t="shared" si="0"/>
        <v>35</v>
      </c>
      <c r="L10" s="33"/>
      <c r="M10" s="33"/>
    </row>
    <row r="11" spans="1:13" s="32" customFormat="1" ht="15.75" customHeight="1">
      <c r="A11" s="33">
        <v>8</v>
      </c>
      <c r="B11" s="33" t="s">
        <v>164</v>
      </c>
      <c r="C11" s="33">
        <v>30</v>
      </c>
      <c r="D11" s="34" t="s">
        <v>165</v>
      </c>
      <c r="E11" s="33" t="s">
        <v>51</v>
      </c>
      <c r="F11" s="33">
        <v>11</v>
      </c>
      <c r="G11" s="33">
        <v>10</v>
      </c>
      <c r="H11" s="33">
        <v>4</v>
      </c>
      <c r="I11" s="33">
        <v>2</v>
      </c>
      <c r="J11" s="33">
        <v>8</v>
      </c>
      <c r="K11" s="35">
        <f t="shared" si="0"/>
        <v>35</v>
      </c>
      <c r="L11" s="33"/>
      <c r="M11" s="33"/>
    </row>
    <row r="12" spans="1:13" s="32" customFormat="1" ht="15.75" customHeight="1">
      <c r="A12" s="33">
        <v>9</v>
      </c>
      <c r="B12" s="33" t="s">
        <v>171</v>
      </c>
      <c r="C12" s="33">
        <v>34</v>
      </c>
      <c r="D12" s="34" t="s">
        <v>52</v>
      </c>
      <c r="E12" s="33" t="s">
        <v>118</v>
      </c>
      <c r="F12" s="33">
        <v>12</v>
      </c>
      <c r="G12" s="33">
        <v>10</v>
      </c>
      <c r="H12" s="33">
        <v>2.5</v>
      </c>
      <c r="I12" s="33">
        <v>2.5</v>
      </c>
      <c r="J12" s="33">
        <v>7</v>
      </c>
      <c r="K12" s="35">
        <f t="shared" si="0"/>
        <v>34</v>
      </c>
      <c r="L12" s="33"/>
      <c r="M12" s="33"/>
    </row>
    <row r="13" spans="1:13" s="32" customFormat="1" ht="15.75" customHeight="1">
      <c r="A13" s="33">
        <v>10</v>
      </c>
      <c r="B13" s="33" t="s">
        <v>126</v>
      </c>
      <c r="C13" s="36">
        <v>2</v>
      </c>
      <c r="D13" s="34" t="s">
        <v>266</v>
      </c>
      <c r="E13" s="33" t="s">
        <v>56</v>
      </c>
      <c r="F13" s="33">
        <v>12</v>
      </c>
      <c r="G13" s="33">
        <v>10</v>
      </c>
      <c r="H13" s="33">
        <v>3</v>
      </c>
      <c r="I13" s="33">
        <v>2</v>
      </c>
      <c r="J13" s="33">
        <v>7</v>
      </c>
      <c r="K13" s="35">
        <f t="shared" si="0"/>
        <v>34</v>
      </c>
      <c r="L13" s="33"/>
      <c r="M13" s="33"/>
    </row>
    <row r="14" spans="1:13" s="32" customFormat="1" ht="15.75" customHeight="1">
      <c r="A14" s="33">
        <v>11</v>
      </c>
      <c r="B14" s="33" t="s">
        <v>140</v>
      </c>
      <c r="C14" s="33">
        <v>12</v>
      </c>
      <c r="D14" s="34" t="s">
        <v>141</v>
      </c>
      <c r="E14" s="33" t="s">
        <v>142</v>
      </c>
      <c r="F14" s="33">
        <v>12</v>
      </c>
      <c r="G14" s="33">
        <v>8</v>
      </c>
      <c r="H14" s="33">
        <v>3</v>
      </c>
      <c r="I14" s="33">
        <v>2</v>
      </c>
      <c r="J14" s="33">
        <v>8</v>
      </c>
      <c r="K14" s="35">
        <f t="shared" si="0"/>
        <v>33</v>
      </c>
      <c r="L14" s="33"/>
      <c r="M14" s="33"/>
    </row>
    <row r="15" spans="1:13" s="32" customFormat="1" ht="15.75" customHeight="1">
      <c r="A15" s="33">
        <v>12</v>
      </c>
      <c r="B15" s="33" t="s">
        <v>146</v>
      </c>
      <c r="C15" s="33">
        <v>15</v>
      </c>
      <c r="D15" s="34" t="s">
        <v>147</v>
      </c>
      <c r="E15" s="33" t="s">
        <v>22</v>
      </c>
      <c r="F15" s="33">
        <v>11</v>
      </c>
      <c r="G15" s="33">
        <v>8</v>
      </c>
      <c r="H15" s="33">
        <v>3</v>
      </c>
      <c r="I15" s="33">
        <v>3</v>
      </c>
      <c r="J15" s="33">
        <v>8</v>
      </c>
      <c r="K15" s="35">
        <f t="shared" si="0"/>
        <v>33</v>
      </c>
      <c r="L15" s="33"/>
      <c r="M15" s="33"/>
    </row>
    <row r="16" spans="1:13" s="32" customFormat="1" ht="15.75" customHeight="1">
      <c r="A16" s="33">
        <v>13</v>
      </c>
      <c r="B16" s="33" t="s">
        <v>125</v>
      </c>
      <c r="C16" s="33">
        <v>2</v>
      </c>
      <c r="D16" s="34" t="s">
        <v>12</v>
      </c>
      <c r="E16" s="33" t="s">
        <v>16</v>
      </c>
      <c r="F16" s="33">
        <v>9</v>
      </c>
      <c r="G16" s="33">
        <v>10</v>
      </c>
      <c r="H16" s="33">
        <v>3</v>
      </c>
      <c r="I16" s="33">
        <v>3</v>
      </c>
      <c r="J16" s="33">
        <v>8</v>
      </c>
      <c r="K16" s="35">
        <f t="shared" si="0"/>
        <v>33</v>
      </c>
      <c r="L16" s="33"/>
      <c r="M16" s="33"/>
    </row>
    <row r="17" spans="1:13" s="32" customFormat="1" ht="15.75" customHeight="1">
      <c r="A17" s="33">
        <v>14</v>
      </c>
      <c r="B17" s="33" t="s">
        <v>127</v>
      </c>
      <c r="C17" s="33">
        <v>3</v>
      </c>
      <c r="D17" s="34" t="s">
        <v>128</v>
      </c>
      <c r="E17" s="33" t="s">
        <v>17</v>
      </c>
      <c r="F17" s="33">
        <v>11.5</v>
      </c>
      <c r="G17" s="33">
        <v>10</v>
      </c>
      <c r="H17" s="33">
        <v>4</v>
      </c>
      <c r="I17" s="33">
        <v>3</v>
      </c>
      <c r="J17" s="33">
        <v>4</v>
      </c>
      <c r="K17" s="35">
        <f t="shared" si="0"/>
        <v>32.5</v>
      </c>
      <c r="L17" s="33"/>
      <c r="M17" s="33"/>
    </row>
    <row r="18" spans="1:13" s="32" customFormat="1" ht="15.75" customHeight="1">
      <c r="A18" s="33">
        <v>15</v>
      </c>
      <c r="B18" s="33" t="s">
        <v>172</v>
      </c>
      <c r="C18" s="33">
        <v>35</v>
      </c>
      <c r="D18" s="34" t="s">
        <v>173</v>
      </c>
      <c r="E18" s="33" t="s">
        <v>55</v>
      </c>
      <c r="F18" s="33">
        <v>9</v>
      </c>
      <c r="G18" s="33">
        <v>10</v>
      </c>
      <c r="H18" s="33">
        <v>4</v>
      </c>
      <c r="I18" s="33">
        <v>2</v>
      </c>
      <c r="J18" s="33">
        <v>7</v>
      </c>
      <c r="K18" s="35">
        <f t="shared" si="0"/>
        <v>32</v>
      </c>
      <c r="L18" s="33"/>
      <c r="M18" s="33"/>
    </row>
    <row r="19" spans="1:13" s="32" customFormat="1" ht="15.75" customHeight="1">
      <c r="A19" s="33">
        <v>16</v>
      </c>
      <c r="B19" s="33" t="s">
        <v>176</v>
      </c>
      <c r="C19" s="33" t="s">
        <v>38</v>
      </c>
      <c r="D19" s="34" t="s">
        <v>177</v>
      </c>
      <c r="E19" s="36" t="s">
        <v>178</v>
      </c>
      <c r="F19" s="33">
        <v>10</v>
      </c>
      <c r="G19" s="33">
        <v>10</v>
      </c>
      <c r="H19" s="33">
        <v>2</v>
      </c>
      <c r="I19" s="33">
        <v>3</v>
      </c>
      <c r="J19" s="33">
        <v>7</v>
      </c>
      <c r="K19" s="35">
        <f t="shared" si="0"/>
        <v>32</v>
      </c>
      <c r="L19" s="33"/>
      <c r="M19" s="33"/>
    </row>
    <row r="20" spans="1:13" ht="15.75" customHeight="1">
      <c r="A20" s="33">
        <v>17</v>
      </c>
      <c r="B20" s="33" t="s">
        <v>169</v>
      </c>
      <c r="C20" s="33">
        <v>33</v>
      </c>
      <c r="D20" s="34" t="s">
        <v>170</v>
      </c>
      <c r="E20" s="33" t="s">
        <v>46</v>
      </c>
      <c r="F20" s="33">
        <v>9</v>
      </c>
      <c r="G20" s="33">
        <v>10</v>
      </c>
      <c r="H20" s="33">
        <v>3</v>
      </c>
      <c r="I20" s="33">
        <v>2</v>
      </c>
      <c r="J20" s="33">
        <v>6</v>
      </c>
      <c r="K20" s="35">
        <f t="shared" si="0"/>
        <v>30</v>
      </c>
      <c r="L20" s="33"/>
      <c r="M20" s="33"/>
    </row>
    <row r="21" spans="1:13" ht="15.75" customHeight="1">
      <c r="A21" s="33">
        <v>18</v>
      </c>
      <c r="B21" s="33" t="s">
        <v>174</v>
      </c>
      <c r="C21" s="37" t="s">
        <v>36</v>
      </c>
      <c r="D21" s="34" t="s">
        <v>175</v>
      </c>
      <c r="E21" s="36" t="s">
        <v>37</v>
      </c>
      <c r="F21" s="33">
        <v>12</v>
      </c>
      <c r="G21" s="33">
        <v>6</v>
      </c>
      <c r="H21" s="33">
        <v>2</v>
      </c>
      <c r="I21" s="33">
        <v>3</v>
      </c>
      <c r="J21" s="33">
        <v>4</v>
      </c>
      <c r="K21" s="35">
        <f t="shared" si="0"/>
        <v>27</v>
      </c>
      <c r="L21" s="33"/>
      <c r="M21" s="33"/>
    </row>
    <row r="22" spans="1:13" ht="15.75" customHeight="1">
      <c r="A22" s="33">
        <v>19</v>
      </c>
      <c r="B22" s="33" t="s">
        <v>155</v>
      </c>
      <c r="C22" s="33">
        <v>22</v>
      </c>
      <c r="D22" s="34" t="s">
        <v>267</v>
      </c>
      <c r="E22" s="33" t="s">
        <v>27</v>
      </c>
      <c r="F22" s="33">
        <v>7</v>
      </c>
      <c r="G22" s="33">
        <v>8</v>
      </c>
      <c r="H22" s="33">
        <v>2</v>
      </c>
      <c r="I22" s="33">
        <v>8</v>
      </c>
      <c r="J22" s="33">
        <v>1</v>
      </c>
      <c r="K22" s="35">
        <f t="shared" si="0"/>
        <v>26</v>
      </c>
      <c r="L22" s="33"/>
      <c r="M22" s="33"/>
    </row>
    <row r="23" spans="1:13" ht="15.75" customHeight="1">
      <c r="A23" s="33">
        <v>20</v>
      </c>
      <c r="B23" s="33" t="s">
        <v>151</v>
      </c>
      <c r="C23" s="33">
        <v>20</v>
      </c>
      <c r="D23" s="34" t="s">
        <v>152</v>
      </c>
      <c r="E23" s="33" t="s">
        <v>48</v>
      </c>
      <c r="F23" s="33">
        <v>9</v>
      </c>
      <c r="G23" s="33">
        <v>8</v>
      </c>
      <c r="H23" s="33">
        <v>1</v>
      </c>
      <c r="I23" s="33">
        <v>2</v>
      </c>
      <c r="J23" s="33">
        <v>5</v>
      </c>
      <c r="K23" s="35">
        <f t="shared" si="0"/>
        <v>25</v>
      </c>
      <c r="L23" s="33"/>
      <c r="M23" s="33"/>
    </row>
    <row r="24" spans="1:13" s="32" customFormat="1" ht="15.75" customHeight="1">
      <c r="A24" s="33">
        <v>21</v>
      </c>
      <c r="B24" s="33" t="s">
        <v>162</v>
      </c>
      <c r="C24" s="33">
        <v>29</v>
      </c>
      <c r="D24" s="34" t="s">
        <v>163</v>
      </c>
      <c r="E24" s="33" t="s">
        <v>43</v>
      </c>
      <c r="F24" s="33">
        <v>7</v>
      </c>
      <c r="G24" s="33">
        <v>8</v>
      </c>
      <c r="H24" s="33">
        <v>2</v>
      </c>
      <c r="I24" s="33">
        <v>2</v>
      </c>
      <c r="J24" s="33">
        <v>6</v>
      </c>
      <c r="K24" s="35">
        <f t="shared" si="0"/>
        <v>25</v>
      </c>
      <c r="L24" s="33"/>
      <c r="M24" s="33"/>
    </row>
    <row r="25" spans="1:13" ht="15.75" customHeight="1">
      <c r="A25" s="33">
        <v>22</v>
      </c>
      <c r="B25" s="33" t="s">
        <v>143</v>
      </c>
      <c r="C25" s="33">
        <v>14</v>
      </c>
      <c r="D25" s="34" t="s">
        <v>144</v>
      </c>
      <c r="E25" s="33" t="s">
        <v>145</v>
      </c>
      <c r="F25" s="33">
        <v>8</v>
      </c>
      <c r="G25" s="33">
        <v>6</v>
      </c>
      <c r="H25" s="33">
        <v>2</v>
      </c>
      <c r="I25" s="33">
        <v>2</v>
      </c>
      <c r="J25" s="33">
        <v>5</v>
      </c>
      <c r="K25" s="35">
        <f t="shared" si="0"/>
        <v>23</v>
      </c>
      <c r="L25" s="33"/>
      <c r="M25" s="33"/>
    </row>
    <row r="26" spans="1:13" ht="15.75" customHeight="1">
      <c r="A26" s="33">
        <v>23</v>
      </c>
      <c r="B26" s="33" t="s">
        <v>138</v>
      </c>
      <c r="C26" s="33">
        <v>11</v>
      </c>
      <c r="D26" s="34" t="s">
        <v>139</v>
      </c>
      <c r="E26" s="33" t="s">
        <v>19</v>
      </c>
      <c r="F26" s="33">
        <v>6</v>
      </c>
      <c r="G26" s="33">
        <v>6</v>
      </c>
      <c r="H26" s="33">
        <v>3</v>
      </c>
      <c r="I26" s="33">
        <v>2</v>
      </c>
      <c r="J26" s="33">
        <v>6</v>
      </c>
      <c r="K26" s="35">
        <f t="shared" si="0"/>
        <v>23</v>
      </c>
      <c r="L26" s="33"/>
      <c r="M26" s="33"/>
    </row>
    <row r="27" spans="1:13" ht="15.75" customHeight="1">
      <c r="A27" s="33">
        <v>24</v>
      </c>
      <c r="B27" s="33" t="s">
        <v>136</v>
      </c>
      <c r="C27" s="33">
        <v>10</v>
      </c>
      <c r="D27" s="34" t="s">
        <v>137</v>
      </c>
      <c r="E27" s="33" t="s">
        <v>89</v>
      </c>
      <c r="F27" s="33">
        <v>4</v>
      </c>
      <c r="G27" s="33">
        <v>8</v>
      </c>
      <c r="H27" s="33">
        <v>2</v>
      </c>
      <c r="I27" s="33">
        <v>2</v>
      </c>
      <c r="J27" s="33">
        <v>6</v>
      </c>
      <c r="K27" s="35">
        <f t="shared" si="0"/>
        <v>22</v>
      </c>
      <c r="L27" s="33"/>
      <c r="M27" s="33"/>
    </row>
    <row r="28" spans="1:13" ht="15.75" customHeight="1">
      <c r="A28" s="33">
        <v>25</v>
      </c>
      <c r="B28" s="33" t="s">
        <v>166</v>
      </c>
      <c r="C28" s="33">
        <v>31</v>
      </c>
      <c r="D28" s="34" t="s">
        <v>167</v>
      </c>
      <c r="E28" s="33" t="s">
        <v>45</v>
      </c>
      <c r="F28" s="33">
        <v>8</v>
      </c>
      <c r="G28" s="33">
        <v>6</v>
      </c>
      <c r="H28" s="33">
        <v>4</v>
      </c>
      <c r="I28" s="33">
        <v>3</v>
      </c>
      <c r="J28" s="33">
        <v>0</v>
      </c>
      <c r="K28" s="35">
        <f t="shared" si="0"/>
        <v>21</v>
      </c>
      <c r="L28" s="33"/>
      <c r="M28" s="33"/>
    </row>
    <row r="29" spans="1:13" ht="15.75" customHeight="1">
      <c r="A29" s="33">
        <v>26</v>
      </c>
      <c r="B29" s="33" t="s">
        <v>149</v>
      </c>
      <c r="C29" s="33">
        <v>19</v>
      </c>
      <c r="D29" s="34" t="s">
        <v>150</v>
      </c>
      <c r="E29" s="33" t="s">
        <v>24</v>
      </c>
      <c r="F29" s="33">
        <v>10</v>
      </c>
      <c r="G29" s="33">
        <v>2</v>
      </c>
      <c r="H29" s="33">
        <v>1</v>
      </c>
      <c r="I29" s="33">
        <v>2</v>
      </c>
      <c r="J29" s="33">
        <v>5</v>
      </c>
      <c r="K29" s="35">
        <f t="shared" si="0"/>
        <v>20</v>
      </c>
      <c r="L29" s="33"/>
      <c r="M29" s="33"/>
    </row>
    <row r="30" spans="1:13" ht="15.75" customHeight="1">
      <c r="A30" s="33">
        <v>27</v>
      </c>
      <c r="B30" s="33" t="s">
        <v>168</v>
      </c>
      <c r="C30" s="33">
        <v>32</v>
      </c>
      <c r="D30" s="34" t="s">
        <v>268</v>
      </c>
      <c r="E30" s="33" t="s">
        <v>115</v>
      </c>
      <c r="F30" s="33">
        <v>6</v>
      </c>
      <c r="G30" s="33">
        <v>10</v>
      </c>
      <c r="H30" s="33">
        <v>1</v>
      </c>
      <c r="I30" s="33">
        <v>2</v>
      </c>
      <c r="J30" s="33">
        <v>1</v>
      </c>
      <c r="K30" s="35">
        <f t="shared" si="0"/>
        <v>20</v>
      </c>
      <c r="L30" s="33"/>
      <c r="M30" s="33"/>
    </row>
    <row r="31" spans="1:13" ht="15.75" customHeight="1">
      <c r="A31" s="33">
        <v>28</v>
      </c>
      <c r="B31" s="33" t="s">
        <v>156</v>
      </c>
      <c r="C31" s="33">
        <v>25</v>
      </c>
      <c r="D31" s="34" t="s">
        <v>157</v>
      </c>
      <c r="E31" s="33" t="s">
        <v>158</v>
      </c>
      <c r="F31" s="33">
        <v>3</v>
      </c>
      <c r="G31" s="33">
        <v>8</v>
      </c>
      <c r="H31" s="33">
        <v>3</v>
      </c>
      <c r="I31" s="33">
        <v>2</v>
      </c>
      <c r="J31" s="33">
        <v>3</v>
      </c>
      <c r="K31" s="35">
        <f t="shared" si="0"/>
        <v>19</v>
      </c>
      <c r="L31" s="33"/>
      <c r="M31" s="33"/>
    </row>
    <row r="32" spans="1:13" ht="15.75" customHeight="1">
      <c r="A32" s="33">
        <v>29</v>
      </c>
      <c r="B32" s="33" t="s">
        <v>153</v>
      </c>
      <c r="C32" s="33">
        <v>21</v>
      </c>
      <c r="D32" s="34" t="s">
        <v>154</v>
      </c>
      <c r="E32" s="33" t="s">
        <v>49</v>
      </c>
      <c r="F32" s="33">
        <v>6</v>
      </c>
      <c r="G32" s="33">
        <v>2</v>
      </c>
      <c r="H32" s="33">
        <v>3</v>
      </c>
      <c r="I32" s="33">
        <v>3</v>
      </c>
      <c r="J32" s="33">
        <v>4</v>
      </c>
      <c r="K32" s="35">
        <f t="shared" si="0"/>
        <v>18</v>
      </c>
      <c r="L32" s="33"/>
      <c r="M32" s="33"/>
    </row>
    <row r="33" spans="1:13" ht="19.5" customHeight="1">
      <c r="A33" s="16"/>
      <c r="B33" s="16"/>
      <c r="C33" s="22"/>
      <c r="D33" s="23"/>
      <c r="E33" s="16"/>
      <c r="F33" s="16"/>
      <c r="G33" s="16"/>
      <c r="H33" s="16"/>
      <c r="I33" s="16"/>
      <c r="J33" s="16"/>
      <c r="K33" s="24"/>
      <c r="L33" s="16"/>
      <c r="M33" s="16"/>
    </row>
    <row r="34" spans="3:5" ht="19.5" customHeight="1">
      <c r="C34" s="5" t="s">
        <v>87</v>
      </c>
      <c r="D34" s="5"/>
      <c r="E34" s="5" t="s">
        <v>122</v>
      </c>
    </row>
    <row r="35" spans="3:7" ht="15">
      <c r="C35" s="5"/>
      <c r="D35" s="5"/>
      <c r="E35" s="5"/>
      <c r="F35" s="5"/>
      <c r="G35" s="12"/>
    </row>
    <row r="36" spans="3:9" ht="15">
      <c r="C36" s="5" t="s">
        <v>88</v>
      </c>
      <c r="D36" s="5"/>
      <c r="E36" s="5" t="s">
        <v>256</v>
      </c>
      <c r="F36" s="5"/>
      <c r="G36" s="12"/>
      <c r="I36" s="12" t="s">
        <v>259</v>
      </c>
    </row>
    <row r="37" spans="3:9" ht="15">
      <c r="C37" s="5"/>
      <c r="D37" s="5"/>
      <c r="E37" s="5"/>
      <c r="F37" s="5"/>
      <c r="G37" s="12"/>
      <c r="I37" s="12"/>
    </row>
    <row r="38" spans="3:9" ht="15">
      <c r="C38" s="5"/>
      <c r="D38" s="5"/>
      <c r="E38" s="5" t="s">
        <v>257</v>
      </c>
      <c r="F38" s="5"/>
      <c r="G38" s="12"/>
      <c r="I38" s="12" t="s">
        <v>260</v>
      </c>
    </row>
    <row r="39" spans="3:9" ht="15">
      <c r="C39" s="5"/>
      <c r="D39" s="5"/>
      <c r="E39" s="5"/>
      <c r="F39" s="5"/>
      <c r="G39" s="12"/>
      <c r="I39" s="12"/>
    </row>
    <row r="40" spans="3:9" ht="15">
      <c r="C40" s="5"/>
      <c r="D40" s="5"/>
      <c r="E40" s="5" t="s">
        <v>258</v>
      </c>
      <c r="F40" s="5"/>
      <c r="G40" s="12"/>
      <c r="I40" s="12" t="s">
        <v>261</v>
      </c>
    </row>
    <row r="41" spans="3:7" ht="15">
      <c r="C41" s="12"/>
      <c r="D41" s="12"/>
      <c r="E41" s="12"/>
      <c r="F41" s="5"/>
      <c r="G41" s="12"/>
    </row>
    <row r="42" spans="3:7" ht="15">
      <c r="C42" s="12"/>
      <c r="D42" s="12"/>
      <c r="F42" s="12"/>
      <c r="G42" s="12"/>
    </row>
    <row r="43" spans="3:7" ht="15">
      <c r="C43" s="12"/>
      <c r="D43" s="12"/>
      <c r="F43" s="12"/>
      <c r="G43" s="12"/>
    </row>
    <row r="44" spans="3:4" ht="15">
      <c r="C44" s="12"/>
      <c r="D44" s="12"/>
    </row>
    <row r="45" spans="3:4" ht="15">
      <c r="C45" s="12"/>
      <c r="D45" s="12"/>
    </row>
    <row r="46" spans="3:4" ht="15">
      <c r="C46" s="12"/>
      <c r="D46" s="12"/>
    </row>
  </sheetData>
  <sheetProtection/>
  <mergeCells count="10">
    <mergeCell ref="B2:B3"/>
    <mergeCell ref="A2:A3"/>
    <mergeCell ref="C2:C3"/>
    <mergeCell ref="A1:M1"/>
    <mergeCell ref="D2:D3"/>
    <mergeCell ref="E2:E3"/>
    <mergeCell ref="F2:J2"/>
    <mergeCell ref="K2:K3"/>
    <mergeCell ref="L2:L3"/>
    <mergeCell ref="M2:M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2013-03-13T14:46:27Z</cp:lastPrinted>
  <dcterms:created xsi:type="dcterms:W3CDTF">2013-03-11T09:33:53Z</dcterms:created>
  <dcterms:modified xsi:type="dcterms:W3CDTF">2013-03-26T09:56:48Z</dcterms:modified>
  <cp:category/>
  <cp:version/>
  <cp:contentType/>
  <cp:contentStatus/>
</cp:coreProperties>
</file>